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РАЗДЕЛ 1" sheetId="1" r:id="rId1"/>
    <sheet name="РАЗДЕЛ 2" sheetId="2" r:id="rId2"/>
  </sheets>
  <definedNames/>
  <calcPr fullCalcOnLoad="1"/>
</workbook>
</file>

<file path=xl/sharedStrings.xml><?xml version="1.0" encoding="utf-8"?>
<sst xmlns="http://schemas.openxmlformats.org/spreadsheetml/2006/main" count="887" uniqueCount="398">
  <si>
    <t>№ п/п</t>
  </si>
  <si>
    <t xml:space="preserve">Наименование </t>
  </si>
  <si>
    <t>Год ввода в эксплатацию</t>
  </si>
  <si>
    <t>Кол-во</t>
  </si>
  <si>
    <t>Юридический адрес</t>
  </si>
  <si>
    <t>Балансовая ст-ть,руб</t>
  </si>
  <si>
    <t>Остаточная ст-ть.руб</t>
  </si>
  <si>
    <t>ФИО Главы администрации с/п</t>
  </si>
  <si>
    <t>Основные средства</t>
  </si>
  <si>
    <t>итого транспортные средства</t>
  </si>
  <si>
    <t>ТРАНСПОРТНЫЕ СРЕДСТВА</t>
  </si>
  <si>
    <t>Наименование недвижимого имущества</t>
  </si>
  <si>
    <t>Адрес, местоположение</t>
  </si>
  <si>
    <t>кадастровый номер</t>
  </si>
  <si>
    <t>жилая</t>
  </si>
  <si>
    <t>Амортизация</t>
  </si>
  <si>
    <t>сведения о кадастровой стоимости</t>
  </si>
  <si>
    <t>Дата возникновения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</si>
  <si>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</si>
  <si>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 xml:space="preserve"> Реквизиты документов</t>
  </si>
  <si>
    <t xml:space="preserve">Сведения об установленных в отношении муниципального недвижимого имущества  ограничениях (обременениях с указанием  основания и даты их возникновения и прекращения </t>
  </si>
  <si>
    <t>телефон</t>
  </si>
  <si>
    <t>ЖИЛИЩНЫЙ ФОНД</t>
  </si>
  <si>
    <t>№ дома</t>
  </si>
  <si>
    <t>№ квартиры</t>
  </si>
  <si>
    <t>Начисленная амортизация (износ)</t>
  </si>
  <si>
    <t>общая</t>
  </si>
  <si>
    <t>Дата возникновения/преращения права муниципальной собственности на движимое имущество</t>
  </si>
  <si>
    <t>РАЗДЕЛ 2 муниципальное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</si>
  <si>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</si>
  <si>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</si>
  <si>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</t>
  </si>
  <si>
    <t>РАЗДЕЛ 1 МУНИЦИПАЛЬНОЕ НЕДВИЖИМОЕ ИМУЩЕСТВО</t>
  </si>
  <si>
    <t>квартира</t>
  </si>
  <si>
    <t>Вышневолоцкий район, Сорокинское сельское поселение, п. Пригородный, ул. Ленинградская</t>
  </si>
  <si>
    <t>2а</t>
  </si>
  <si>
    <t>Вышневолоцкий район, Сорокинское сельское поселение, п. Пригородный, ул. Мелиораторов</t>
  </si>
  <si>
    <t>г. Вышний Волочек, ул. Пугачева</t>
  </si>
  <si>
    <t>Вышневолоцкий район, Сорокинское сельское поселение, п. Пригородный, ул. Рабочая</t>
  </si>
  <si>
    <t>Вышневолоцкий район, Сорокинское сельское поселение, п. Пригородный, ул. Серегина</t>
  </si>
  <si>
    <t>Жилой дом</t>
  </si>
  <si>
    <t>Вышневолоцкий район, Сорокинское сельское поселение, п. Пригородный, ул. Тупик монтажников</t>
  </si>
  <si>
    <t>Вышневолоцкий район, Сорокинское сельское поселение, п. Пригородный, ул. Строителей</t>
  </si>
  <si>
    <t>Вышневолоцкий район, Сорокинское сельское поселение, д. Пуйга</t>
  </si>
  <si>
    <t>Вышневолоцкий район, Сорокинское сельское поселение, д. Зашишевье</t>
  </si>
  <si>
    <t>Вышневолоцкий район, Сорокинское сельское поселение, д. Гряды</t>
  </si>
  <si>
    <t>Квартира</t>
  </si>
  <si>
    <t>Вышневолоцкий район, Сорокинское сельское поселение, д. Ящины</t>
  </si>
  <si>
    <t>Вышневолоцкий район, Сорокинское сельское поселение, д. Старое</t>
  </si>
  <si>
    <t>69б</t>
  </si>
  <si>
    <t>Вышневолоцкий район, Сорокинское сельское поселение, п. Пригородный, ул. Леонова</t>
  </si>
  <si>
    <t>жилой дом</t>
  </si>
  <si>
    <t>(расположен  ФАП  - 50,4 кв.м. помещения № 1,2,3,45,6,7 на втором этаже и библиотека на первом этаже здания)</t>
  </si>
  <si>
    <t>ЖИЛ ФОНД ПРИНЯТЫЙ ОТ СПК «ТВЕРЦА» в 2009 году. Пост главы администрации Сорокинского СП №1 от 25.02.2009г. акт от 25.02.2009г.</t>
  </si>
  <si>
    <t>дополн соглашение от 25.06.2013</t>
  </si>
  <si>
    <t>пост. №28 от 18.10.2011г приемка от СПК «Тверца»</t>
  </si>
  <si>
    <t>пост № 203 от 22.05.2008</t>
  </si>
  <si>
    <t>пост № 203 от 22.05.2008 разграничение</t>
  </si>
  <si>
    <t>Здание администрации</t>
  </si>
  <si>
    <t>Канализационно - насосная станция с оборудованием</t>
  </si>
  <si>
    <t xml:space="preserve">Здание станции перекачки </t>
  </si>
  <si>
    <t xml:space="preserve"> 69:06:0110101:383</t>
  </si>
  <si>
    <t xml:space="preserve">Нежилое помещение 1 </t>
  </si>
  <si>
    <t>69:06:0170602:206</t>
  </si>
  <si>
    <t xml:space="preserve">Водонапорная башня </t>
  </si>
  <si>
    <t>69:06:0110101:386</t>
  </si>
  <si>
    <t xml:space="preserve">Насосная станция с артскважиной </t>
  </si>
  <si>
    <t>69:06:0110101:387</t>
  </si>
  <si>
    <t>4а</t>
  </si>
  <si>
    <t xml:space="preserve">Водопроводные сети  </t>
  </si>
  <si>
    <t xml:space="preserve">Водопроводные сети </t>
  </si>
  <si>
    <t>отсутствуют</t>
  </si>
  <si>
    <t>не функционируют</t>
  </si>
  <si>
    <t>Договор аренды  ООО Вышний Волочек Сецстрой 2014 год</t>
  </si>
  <si>
    <t xml:space="preserve">Вышневолоцкий район, Сорокинское сельское поселение, деревня Старое </t>
  </si>
  <si>
    <t>свидетельство гос регистрации 06.05.2014 69-АВ № 935765</t>
  </si>
  <si>
    <t>свидетельство о государственной регистрации от 01.08.2012 69-АВ № 561914</t>
  </si>
  <si>
    <t>свидетельство о государственной регистрации от 01.08.2012. № 69-АВ № 561915</t>
  </si>
  <si>
    <t>пост № 738 от 28.08.2013 свидетельстьво о государственной регистрации от 16.09.2015</t>
  </si>
  <si>
    <t>пост № 507 от 02.10.2015 свидетельство о гос регистрации от 26.12.2014 69-АГ № 108012</t>
  </si>
  <si>
    <t>пост № 738 от 28.08.2013</t>
  </si>
  <si>
    <t>свидетельство о государственной регистрации 69-АВ № 561916 от 01.08.2013</t>
  </si>
  <si>
    <t>договор безвозмездного пользования Вышневолоцкая ЦРБ от 18.06.2014</t>
  </si>
  <si>
    <t>АВТОМОБИЛЬНЫЕ ДОРОГИ</t>
  </si>
  <si>
    <t xml:space="preserve"> Тверская область, Вышневолоцкий район, Сорокинское сельское поселение, д. Шепелькино</t>
  </si>
  <si>
    <t>Тверская область, Вышневолоцкий район, Сорокинское сельское поселение, д. Дмитровка</t>
  </si>
  <si>
    <t>Тверская область, Вышневолоцкий район, Сорокинское сельское поселение, д. Зашишевье</t>
  </si>
  <si>
    <t>Тверская область, Вышневолоцкий район, Сорокинское сельское поселение, д. Большие Малошевины</t>
  </si>
  <si>
    <t>Тверская область, Вышневолоцкий район, Сорокинское сельское поселение, д. Борьково</t>
  </si>
  <si>
    <t>Тверская область, Вышневолоцкий район, Сорокинское сельское поселение, д. Волково</t>
  </si>
  <si>
    <t>Тверская область, Вышневолоцкий район, Сорокинское сельское поселение, д. Гряды</t>
  </si>
  <si>
    <t>Тверская область, Вышневолоцкий район, Сорокинское сельское поселение, д. Камушки</t>
  </si>
  <si>
    <t>Тверская область, Вышневолоцкий район, Сорокинское сельское поселение, д. Малое Гудобино</t>
  </si>
  <si>
    <t>Тверская область, Вышневолоцкий район, Сорокинское сельское поселение, д. Мануйлово</t>
  </si>
  <si>
    <t>Тверская область, Вышневолоцкий район, Сорокинское сельское поселение, пос. Пригородный, ул. Ленинградская</t>
  </si>
  <si>
    <t>Тверская область, Вышневолоцкий район, Сорокинское сельское поселение, пос. Пригородный, туп. Монтажников</t>
  </si>
  <si>
    <t>Тверская область, Вышневолоцкий район, Сорокинское сельское поселение, пос. Пригородный, ул. Лесная</t>
  </si>
  <si>
    <t>Тверская область, Вышневолоцкий район, Сорокинское сельское поселение, д. Починок</t>
  </si>
  <si>
    <t>Тверская область, Вышневолоцкий район, Сорокинское сельское поселение, д. Пуйга</t>
  </si>
  <si>
    <t>Тверская область, Вышневолоцкий район, Сорокинское сельское поселение, пос. Пригородный, ул. Рабочая</t>
  </si>
  <si>
    <t>Тверская область, Вышневолоцкий район, Сорокинское сельское поселение, д. Речка</t>
  </si>
  <si>
    <t>Тверская область, Вышневолоцкий район, Сорокинское сельское поселение, д. Рог</t>
  </si>
  <si>
    <t>Тверская область, Вышневолоцкий район, Сорокинское сельское поселение, д. Ящины</t>
  </si>
  <si>
    <t>Тверская область, Вышневолоцкий район, Сорокинское сельское поселение, д. Старое</t>
  </si>
  <si>
    <t>Тверская область, Вышневолоцкий район, Сорокинское сельское поселение, д. Сороки, ул. Центральная</t>
  </si>
  <si>
    <t>Тверская область, Вышневолоцкий район, Сорокинское сельское поселение, д. Сороки, ул. Молодежная</t>
  </si>
  <si>
    <t>Тверская область, Вышневолоцкий район, Сорокинское сельское поселение, д. Сороки, ул. Зеленая</t>
  </si>
  <si>
    <t>Тверская область, Вышневолоцкий район, Сорокинское сельское поселение, д. Сороки, ул. Новая</t>
  </si>
  <si>
    <t>Тверская область, Вышневолоцкий район, Сорокинское сельское поселение, д. Сороки, ул. Дачная</t>
  </si>
  <si>
    <t>Тверская область, Вышневолоцкий район, Сорокинское сельское поселение, пос. Пригородный, ул. Строителей</t>
  </si>
  <si>
    <t>Тверская область, Вышневолоцкий район, Сорокинское сельское поселение, д. Сороки, ул. Северная</t>
  </si>
  <si>
    <t>«Автомобильная дорога дер. Шепелькино»</t>
  </si>
  <si>
    <t xml:space="preserve"> 69:06:0110301:83</t>
  </si>
  <si>
    <t>69:06:0110201:127</t>
  </si>
  <si>
    <t>69:06:0110801:22</t>
  </si>
  <si>
    <t>Автомобильная дорога д. Волково»</t>
  </si>
  <si>
    <t>Автомобильная дорога д. Борьково»</t>
  </si>
  <si>
    <t>Автомобильная дорога д. Б.Малошевины»</t>
  </si>
  <si>
    <t>Автомобильная дорога дер. Зашишевье»</t>
  </si>
  <si>
    <t>«Автомобильная дорога дер. Дмитровка»</t>
  </si>
  <si>
    <t>Автомобильная дорога дер. Рог»</t>
  </si>
  <si>
    <t>Автомобильная дорога д. Камушки»</t>
  </si>
  <si>
    <t>Автомобильная дорога д. Гряды»</t>
  </si>
  <si>
    <t>Автомобильная дорога д. М. Гудобино»</t>
  </si>
  <si>
    <t>Автомобильная дорога д. Мануйлово»</t>
  </si>
  <si>
    <t>Автомобильная дорога ул. Ленинградская»</t>
  </si>
  <si>
    <t>Автомобильная дорога тупик Монтажников»</t>
  </si>
  <si>
    <t>Автомобильная дорога ул. Лесная»</t>
  </si>
  <si>
    <t>Автомобильная дорога д. Починок»</t>
  </si>
  <si>
    <t>Автомобильная дорога дер. Пуйга»</t>
  </si>
  <si>
    <t>Автомобильная дорога ул. Рабочая»</t>
  </si>
  <si>
    <t>Автомобильная дорога дер. Речка»</t>
  </si>
  <si>
    <t>Автомобильная дорога д. Сороки, ул. Северная»</t>
  </si>
  <si>
    <t>Автомобильная дорога ул. Строителей»</t>
  </si>
  <si>
    <t>Автомобильная дорога д. Сороки, ул. Дачная»</t>
  </si>
  <si>
    <t>Автомобильная дорога д. Сороки, ул. Новая»</t>
  </si>
  <si>
    <t>Автомобильная дорога д. Сороки, ул. Зеленая»</t>
  </si>
  <si>
    <t>Автомобильная дорога д. Сороки, ул. Молодежная»</t>
  </si>
  <si>
    <t>Автомобильная дорога д. Сороки, ул. Центральная»</t>
  </si>
  <si>
    <t>Автомобильная дорога д. Старое»</t>
  </si>
  <si>
    <t>Автомобильная дорога д. Ящины»</t>
  </si>
  <si>
    <t xml:space="preserve">свидетельство о государственной регистрации права 69-АГ № 068080. </t>
  </si>
  <si>
    <t>свидетельство о государственной регистрации права 69-АГ               № 068030.</t>
  </si>
  <si>
    <t>свидетельство о государственной регистрации права 69-АГ № 068071.</t>
  </si>
  <si>
    <t>свидетельство о государственной регистрации права 69-АГ № 068026.</t>
  </si>
  <si>
    <t>свидетельство о государственной регистрации права 69-АГ  № 068027.</t>
  </si>
  <si>
    <t>свидетельство о государственной регистрации права 69-АГ № 068028</t>
  </si>
  <si>
    <t>свидетельство о государственной регистрации права 69-АГ № 068029</t>
  </si>
  <si>
    <t>свидетельство о государственной регистрации права 69-АГ № 068072</t>
  </si>
  <si>
    <t>свидетельство о государственной регистрации права 69-АГ № 068073.</t>
  </si>
  <si>
    <t>свидетельство о государственной регистрации права 69-АГ № 068074.</t>
  </si>
  <si>
    <t>свидетельство о государственной регистрации права 69-АГ № 068011</t>
  </si>
  <si>
    <t>свидетельство о государственной регистрации права 69-АГ № 068016.</t>
  </si>
  <si>
    <t>свидетельство о государственной регистрации права 69-АГ № 068013.</t>
  </si>
  <si>
    <t>свидетельство о государственной регистрации права 69-АГ № 068075.</t>
  </si>
  <si>
    <t>свидетельство о государственной регистрации права 69-АГ № 068076</t>
  </si>
  <si>
    <t>свидетельство о государственной регистрации права 69-АГ № 068083.</t>
  </si>
  <si>
    <t>свидетельство о государственной регистрации права 69-АГ № 068077.</t>
  </si>
  <si>
    <t>свидетельство о государственной регистрации права 69-АГ № 068078.</t>
  </si>
  <si>
    <t>свидетельство о государственной регистрации права 69-АГ № 068082</t>
  </si>
  <si>
    <t>свидетельство о государственной регистрации права 69-АГ № 068079</t>
  </si>
  <si>
    <t>свидетельство о государственной регистрации права 69-АГ № 068025.</t>
  </si>
  <si>
    <t>свидетельство о государственной регистрации права 69-АГ № 068022.</t>
  </si>
  <si>
    <t>свидетельство о государственной регистрации права 69-АГ № 068021.</t>
  </si>
  <si>
    <t>свидетельство о государственной регистрации права 69-АГ № 068023.</t>
  </si>
  <si>
    <t>свидетельство о государственной регистрации права 69-АГ № 068020.</t>
  </si>
  <si>
    <t>свидетельство о государственной регистрации права 69-АГ № 068019.</t>
  </si>
  <si>
    <t>свидетельство о государственной регистрации права 69-АГ № 068024.</t>
  </si>
  <si>
    <t>МО Сорокинское сп</t>
  </si>
  <si>
    <t>итого п.м.</t>
  </si>
  <si>
    <t>Земельные участки</t>
  </si>
  <si>
    <t>Тверская область, Вышневолоцкий район, Сорокинское сельское поселение, д. Сороки, ул. Новая.</t>
  </si>
  <si>
    <t>относительно ориентира расположенного в границах участка. Вышневолоцкий район СТ "Луч" участок 60</t>
  </si>
  <si>
    <t>Доля в праве 54000/561968 на земельный участок, (единое землепользование), категория земель – земли сельскохозяйственного назначения, разрешенное использование для сельскохозяйственного производства</t>
  </si>
  <si>
    <t xml:space="preserve"> 69:06:0100801:72</t>
  </si>
  <si>
    <t xml:space="preserve"> 69:06:0111301:21</t>
  </si>
  <si>
    <t xml:space="preserve"> 69:06:0170602:755</t>
  </si>
  <si>
    <t>69:06:0170601:444</t>
  </si>
  <si>
    <t>69:06:0101501:218</t>
  </si>
  <si>
    <t xml:space="preserve"> 69:06:0170601:446</t>
  </si>
  <si>
    <t>69:06:0110501:26</t>
  </si>
  <si>
    <t>69:06:0110901:32</t>
  </si>
  <si>
    <t>69:06:0111101:159</t>
  </si>
  <si>
    <t>69:06:0000000:1713</t>
  </si>
  <si>
    <t>69:06:0000000:1712</t>
  </si>
  <si>
    <t xml:space="preserve"> 69:06:0170301:518</t>
  </si>
  <si>
    <t>69:06:0000000:1752</t>
  </si>
  <si>
    <t>69:06:0000000:1753</t>
  </si>
  <si>
    <t>69:06:0000000:290</t>
  </si>
  <si>
    <t xml:space="preserve">Канализационнный коллектор Д-300мм </t>
  </si>
  <si>
    <t xml:space="preserve">Самотечная канализация от жилых домов </t>
  </si>
  <si>
    <t xml:space="preserve">Канализационные сети  </t>
  </si>
  <si>
    <t>Автомобиль УАЗ -315195</t>
  </si>
  <si>
    <t xml:space="preserve">Автомобиль (легковой) Chevrolet NIVA 212300-55
</t>
  </si>
  <si>
    <t>средстсв сп</t>
  </si>
  <si>
    <t>пост № 520 от 14.10.2015</t>
  </si>
  <si>
    <t>Радиостанция "Лен"</t>
  </si>
  <si>
    <t>Пишущая машинка "Уфа"</t>
  </si>
  <si>
    <t>Пишущая  электрическая машинка "Оливетти-600"</t>
  </si>
  <si>
    <t>Котел газовый</t>
  </si>
  <si>
    <t>Газовая плита</t>
  </si>
  <si>
    <t>Сейф однотумбовый</t>
  </si>
  <si>
    <t>Магнитофон "Россия"</t>
  </si>
  <si>
    <t>Компьютер с принтером</t>
  </si>
  <si>
    <t>Копировальный аппарат</t>
  </si>
  <si>
    <t>Машинка пишущая</t>
  </si>
  <si>
    <t>Корпусная мебель "Викинг"</t>
  </si>
  <si>
    <t>Магнитола для машины</t>
  </si>
  <si>
    <t>Стеллажи</t>
  </si>
  <si>
    <t>Стол компьютерный</t>
  </si>
  <si>
    <t>Машинка "Искра"</t>
  </si>
  <si>
    <t>Шкаф книжный</t>
  </si>
  <si>
    <t xml:space="preserve">Шкаф </t>
  </si>
  <si>
    <t>Шкаф - 2х створчатый</t>
  </si>
  <si>
    <t>Шкаф для одежды</t>
  </si>
  <si>
    <t>Радиостанция. "Лен"</t>
  </si>
  <si>
    <t>Радиола "Сириус"</t>
  </si>
  <si>
    <t>Телевизор "Юность"</t>
  </si>
  <si>
    <t>Копир "CANON"</t>
  </si>
  <si>
    <t>Принтер СТ А4</t>
  </si>
  <si>
    <t>Картридж "CANON"</t>
  </si>
  <si>
    <t>Комплект компьютерного оборудования</t>
  </si>
  <si>
    <t>Контейнера ТБО</t>
  </si>
  <si>
    <t>Котел газовый DANI</t>
  </si>
  <si>
    <t>Игровой комплекс</t>
  </si>
  <si>
    <t>ограждение контейнеров ТБО</t>
  </si>
  <si>
    <t>Детская площадка</t>
  </si>
  <si>
    <t>Ограждение площадки сбора мусора д. Шепелькино</t>
  </si>
  <si>
    <t>Ограждение площадки сбора мусора д. Старое</t>
  </si>
  <si>
    <t xml:space="preserve">Рында пожарная </t>
  </si>
  <si>
    <t>комплект из оцилидрованнного бревна</t>
  </si>
  <si>
    <t>контейнер для складирования ТБО</t>
  </si>
  <si>
    <t>Насос ЭЦВ 6-10-110</t>
  </si>
  <si>
    <t>противогаз гражданский фильтрующий ГП-7</t>
  </si>
  <si>
    <t>МФУ лазерный HP ColorLaser Jet  Pro 200 MFP M277 dw (ВЗО 11А) А4  Duplex WiFi цвет - белый</t>
  </si>
  <si>
    <t>Контейнеры для ТБО</t>
  </si>
  <si>
    <t>Плоскостное спортивное сооружение -футбольное поле с искусственным покрытием</t>
  </si>
  <si>
    <t>пешеходный переход через теплотрассу по футбольному полю пос. Пригородный ул. Гагарина, размер 1,6х1,0 выполнен из металлической трубы диаметром 60*60 мм, лестничный марш 1*32 шт.</t>
  </si>
  <si>
    <t>триммер RECG520</t>
  </si>
  <si>
    <t xml:space="preserve">торговая палатка 3*3 с символикой Сорокинского сельского поселения </t>
  </si>
  <si>
    <t xml:space="preserve">бензиновый электрогенератор мощностью 2.5 кВт </t>
  </si>
  <si>
    <t xml:space="preserve">мобильная пластиковая туалетная кабина </t>
  </si>
  <si>
    <t>Ранец противопожарный Лесхозснаб РП-15</t>
  </si>
  <si>
    <t>пост № 406 от 15.07.2015</t>
  </si>
  <si>
    <t>пост № 622 от 08.12.2015</t>
  </si>
  <si>
    <t>пост от  07.06.2016 № 194</t>
  </si>
  <si>
    <t>распоряжение от 25.11.2016 № 680-р</t>
  </si>
  <si>
    <t>распоряжение от 20.12.2016 № 755-р</t>
  </si>
  <si>
    <t>пост № 225 от 24.06.2016</t>
  </si>
  <si>
    <t>расп № 431-р от 13.06.2017</t>
  </si>
  <si>
    <t>расп № 654-р от 09.08.2017</t>
  </si>
  <si>
    <t>расп № 840-р от 13.10.2017</t>
  </si>
  <si>
    <t>рас № 941-р от 14.11.2018</t>
  </si>
  <si>
    <t>расп. № 205-р от 21.03.2019</t>
  </si>
  <si>
    <t>итого</t>
  </si>
  <si>
    <t>договор соц.найма № 31 от 02.12.2008 Чернова Татьяна Михайловна</t>
  </si>
  <si>
    <t>договор соц.найма № 4 от 13.03.2014  Кузнецова Людмила Александровна</t>
  </si>
  <si>
    <t>договор соц.найма №1  от 15.01.2014  Воронова Любовь Евгеньевна</t>
  </si>
  <si>
    <t>договор соц.найма №2  от 29.01.2007  Зернова Галина Викторовна</t>
  </si>
  <si>
    <t>договор соц.найма №13  от 21.11.2018  Лебедева Надежда Юрьевна</t>
  </si>
  <si>
    <t>договор соц.найма №14  от 21.11.2018  Белов Николай Викторович</t>
  </si>
  <si>
    <t>договор соц.найма №10  от 26.09.2018  Шибалова Татьяна Юрьевна</t>
  </si>
  <si>
    <t>договор соц.найма №15 от 19.04.2010  Бабкина Татьяна Петровна</t>
  </si>
  <si>
    <t>договор соц.найма №15 от 21.11.2018  Миронова Зинаида Степановна</t>
  </si>
  <si>
    <t>договор соц.найма №3 от 06.02.2014  Громова Валентина Александровна</t>
  </si>
  <si>
    <t>договор соц.найма №9 от 25.09.2018  Громов Владимир Евгеньевич</t>
  </si>
  <si>
    <t>договор соц.найма №5 от 16.07.2018  Шанский Михайил Сергеевич</t>
  </si>
  <si>
    <t>приватизирована 28.11.2014г.</t>
  </si>
  <si>
    <t>договор соц.найма №11 от 21.11.2018  Васильев Александр Петрович</t>
  </si>
  <si>
    <t>договор соц.найма №18 от 21.11.2018  Арсеньев Александр Валерьевич</t>
  </si>
  <si>
    <t>договор соц.найма №19 от 21.11.2018  Петров Виктор Николаевич</t>
  </si>
  <si>
    <t>договор соц.найма №16 от 21.11.2018  Копина Любовь Сергеевна</t>
  </si>
  <si>
    <t>договор соц.найма №6 от 26.07.2018  Михалева Наталья Михайловна</t>
  </si>
  <si>
    <t>договор соц.найма №19 от 19.10.2012  Калашников Александр Николаевич</t>
  </si>
  <si>
    <t>договор соц.найма №6 от 15.06.2018  Чернецкий Вячеслав Владимирович</t>
  </si>
  <si>
    <t>договор соц.найма №12 от 21.11.2018  Бродов Андрей Геннадьевич</t>
  </si>
  <si>
    <t>договор соц.найма №2 от 19.06.2018  Виноградова Лариса Николаевна</t>
  </si>
  <si>
    <t>договор соц.найма №5 от 11.08.2015  Петухова Надежда Юрьевна</t>
  </si>
  <si>
    <t>договор соц.найма №17 от 21.11.2018  Мизонин Дмитрий Сергеевич</t>
  </si>
  <si>
    <t>договор соц.найма №7 от 18.06.2018  Борзоногова Людмила Владимировна</t>
  </si>
  <si>
    <t>договор соц.найма №6 от 07.12.2015  Взводнова Ирина Николаевна</t>
  </si>
  <si>
    <t>договор соц.найма №7 от 11.11.2011  Малышев Владимир Геннадьевич</t>
  </si>
  <si>
    <t>договор соц.найма №2 от 11.02.2016  Семенова Вера Анатольевна</t>
  </si>
  <si>
    <t>договор соц.найма №15 от 11.05.2012 Васильев Анатолий Викторович</t>
  </si>
  <si>
    <t>договор соц.найма №24 от 21.11.2018  Герасимов Роман Александрович</t>
  </si>
  <si>
    <t>приватизирована 02.07.1993г.</t>
  </si>
  <si>
    <t>договор соц.найма 23 от 21.11.2018  Сподобец Михаил Федорович</t>
  </si>
  <si>
    <t>договор соц.найма 16 от 28.05.2012  Мерзлова Любовь Ивановна</t>
  </si>
  <si>
    <t>договор соц.найма 8 от 30.08.2018   Смурова Ирина Сергеевна</t>
  </si>
  <si>
    <t>договор соц.найма 21 от 21.11.2018   Гапонова Нина Васильевна</t>
  </si>
  <si>
    <t>договор соц.найма 22 от 21.11.2018   Степанова Любовь Николаевна</t>
  </si>
  <si>
    <t>договор соц.найма 20 от 21.11.2018   Типунова Вера Анатольевна</t>
  </si>
  <si>
    <t>приватизирована 22.01.2015</t>
  </si>
  <si>
    <t>договор соц.найма 15 от 25.06.2013   Крупышев Игорь Юрьевич</t>
  </si>
  <si>
    <t>договор соц.найма 3 от 23.03.2011   Смирнова Валентина Федоровна</t>
  </si>
  <si>
    <t>69:06:0170601:199</t>
  </si>
  <si>
    <t>69:06:0170601:202</t>
  </si>
  <si>
    <t>69:06:0000010:1913</t>
  </si>
  <si>
    <t>69:06:0000010:1936</t>
  </si>
  <si>
    <t>69:06:0170602:376</t>
  </si>
  <si>
    <t>69:06:0170602:379</t>
  </si>
  <si>
    <t>69:06:0170601:379</t>
  </si>
  <si>
    <t>69:06:0170601:374</t>
  </si>
  <si>
    <t>69:06:0170601:411</t>
  </si>
  <si>
    <t>69:06:0170601:412</t>
  </si>
  <si>
    <t>нет</t>
  </si>
  <si>
    <t>69:06:0170602:557</t>
  </si>
  <si>
    <t>69:06:0170602:515</t>
  </si>
  <si>
    <t>69:06:0170602:518</t>
  </si>
  <si>
    <t>69:06:0170602:566</t>
  </si>
  <si>
    <t>69:06:0170601:279</t>
  </si>
  <si>
    <t>69:06:0170601:338</t>
  </si>
  <si>
    <t>69:06:0170601:339</t>
  </si>
  <si>
    <t>69:06:0170601:267</t>
  </si>
  <si>
    <t>69:06:0170601:355</t>
  </si>
  <si>
    <t>69:06:0170601:362</t>
  </si>
  <si>
    <t>69:06:0170602:638</t>
  </si>
  <si>
    <t>69:06:0170601:388</t>
  </si>
  <si>
    <t>69:39:0070406:43</t>
  </si>
  <si>
    <t>69:06:0170601:254</t>
  </si>
  <si>
    <t>69:06:0160101:531</t>
  </si>
  <si>
    <t>69:06:0170601:246</t>
  </si>
  <si>
    <t>69:06:0170601:82</t>
  </si>
  <si>
    <t>69:06:0170602:656</t>
  </si>
  <si>
    <t>69:06:0000000:1711</t>
  </si>
  <si>
    <t xml:space="preserve"> 69:06:0170401:88</t>
  </si>
  <si>
    <t xml:space="preserve"> 69:06:0170201:163</t>
  </si>
  <si>
    <t>69:06:0111001:74</t>
  </si>
  <si>
    <t>69:06:0101001:49</t>
  </si>
  <si>
    <t xml:space="preserve"> 69:06:0000000:1707</t>
  </si>
  <si>
    <t>69:06:0170501:63</t>
  </si>
  <si>
    <t xml:space="preserve"> 69:06:0000000:1714</t>
  </si>
  <si>
    <t xml:space="preserve"> 69:06:0170301:517</t>
  </si>
  <si>
    <t>69:06:0170302:63</t>
  </si>
  <si>
    <t>69:06:0170602:753</t>
  </si>
  <si>
    <t>69:06:0170301:519</t>
  </si>
  <si>
    <t xml:space="preserve"> 69:06:0000000:56 </t>
  </si>
  <si>
    <t>69:06:0172201:60</t>
  </si>
  <si>
    <t>69:06:0170301:136</t>
  </si>
  <si>
    <t xml:space="preserve"> 69:06:0170301:135</t>
  </si>
  <si>
    <t>Вышневолоцкий район, Сорокинское сельское поселение, д. Сороки, ул. Бежецкая д.21</t>
  </si>
  <si>
    <t>Вышневолоцкий район, Сорокинское сельское поселение, пос. Пригородный ул. Ленинградская, д.4а</t>
  </si>
  <si>
    <t>Вышневолоцкий район, Сорокинское сельское поселение д. Старое</t>
  </si>
  <si>
    <t>Вышневолоцкий район, Сорокинское сельское поселение пос. Пригородный ул. Гагарина, ул. Серегина, ул. Рабочая, ул. Лесная</t>
  </si>
  <si>
    <t>Вышневолоцкий район, Сорокинское сельское поселение пос. Пригородный, ул Мелиораторов, Ленинградская, Строителей,тупик Монтажников, пер. Солнечный,Леонова, Монтажников</t>
  </si>
  <si>
    <t>Вышневолоцкий район, Сорокинское сельское поселение пос. Пригородный</t>
  </si>
  <si>
    <t>Вышневолоцкий район, Сорокинское сельское поселение пос. Пригородный (насосный станции у дома Ленинградская, д.2а до городской канализационно - насосной станции)</t>
  </si>
  <si>
    <t>Вышневолоцкий район, Сорокинское сельское поселение пос. Пригородный, ул. Гагарина</t>
  </si>
  <si>
    <t xml:space="preserve"> Жилой дом   </t>
  </si>
  <si>
    <t xml:space="preserve">Земельный участок  категория земель-земли населенных пунктов,  разрешенное  использование – для ведения личного подсобного хозяйства </t>
  </si>
  <si>
    <t xml:space="preserve">Земельный участок категория земель-земли населенных пунктов,  разрешенное  использование – для ведения личного подсобного хозяйства </t>
  </si>
  <si>
    <t>Земельный участок  категория земель-земли сельскохозяйственного назначения,  разрешенное  использование – для садоводства и оггородничества</t>
  </si>
  <si>
    <t>месторасположение установлено относительно ориентира, расположенного в границах участка. Почтовый адрес ориентира: Тверская область, Вышневолоцкий район, в границах ЗАО «Мстинское»</t>
  </si>
  <si>
    <t>разграничение из области пост № 20 от 17.11.2010</t>
  </si>
  <si>
    <t>171140 Вышневолоцкий район дер. Сороки ул. Бежецкая д. 21</t>
  </si>
  <si>
    <t>Слобожанинов Дмитрий Алексеевич</t>
  </si>
  <si>
    <t>848233 7-27-77, 7-23-21</t>
  </si>
  <si>
    <t>площадь кв.м., протяженность п.м.</t>
  </si>
  <si>
    <t>МО Сорокинское сельское поселение Вышневолоцкого района Тверской области</t>
  </si>
  <si>
    <t>продан в 2017 году</t>
  </si>
  <si>
    <t>69:06:0000000:1708</t>
  </si>
  <si>
    <t>свидетельство о государственной регистрации права 69-АГ № 068018</t>
  </si>
  <si>
    <t>Автомобильная дорога пер. Солнечный</t>
  </si>
  <si>
    <t>Тверская область, Вышневолоцкий район, Сорокинское сельское поселение, пос. Пригородный, пер. Солнечный</t>
  </si>
  <si>
    <t xml:space="preserve">«Автомобильная дорога ул. Серегина», </t>
  </si>
  <si>
    <t>69:06:0170601:445</t>
  </si>
  <si>
    <t>Тверская область, Вышневолоцкий район, Сорокинское сельское поселение, пос. Пригород-ный, ул. Серегина</t>
  </si>
  <si>
    <t>свидетельство о государственной регистрации права 69-АГ № 068017.</t>
  </si>
  <si>
    <t>Автомобильная дорога ул. Монтажников»</t>
  </si>
  <si>
    <t>Тверская область, Вышневолоцкий район, Сорокинское сельское поселение, пос. Пригородный, ул. Монтажников</t>
  </si>
  <si>
    <t>69:06:0170602:754</t>
  </si>
  <si>
    <t>свидетельство о государственной регистрации права 69-АГ № 068015.</t>
  </si>
  <si>
    <t>Автомобильная дорога ул. Мелиораторов»</t>
  </si>
  <si>
    <t>Тверская область, Вышневолоцкий район, Сорокинское сельское поселение, пос. Пригород-ный, ул. Мелиораторов</t>
  </si>
  <si>
    <t>свидетельство о государственной регистрации права 69-АГ № 068014.</t>
  </si>
  <si>
    <t xml:space="preserve">69:06:0000000:1710, </t>
  </si>
  <si>
    <t>«Автомобильная дорога ул. Леонова»</t>
  </si>
  <si>
    <t>Тверская область, Вышневолоцкий район, Сорокинское сельское поселение, пос. Пригород-ный, ул. Леонова</t>
  </si>
  <si>
    <t>69:06:0000000:1709</t>
  </si>
  <si>
    <t>свидетельство о государственной регистрации права 69-АГ № 068012</t>
  </si>
  <si>
    <t>расп № 710-р от 02.10.2019</t>
  </si>
  <si>
    <t xml:space="preserve"> тренажер «Шейкер»</t>
  </si>
  <si>
    <t>тренажер «Диск»</t>
  </si>
  <si>
    <t xml:space="preserve"> тренажер «Хипс» </t>
  </si>
  <si>
    <t xml:space="preserve"> тренажер «Скороход»</t>
  </si>
  <si>
    <t xml:space="preserve"> тренажер «Подтягивание» </t>
  </si>
  <si>
    <t xml:space="preserve">  тренажер «Жим» </t>
  </si>
  <si>
    <t xml:space="preserve">брусья малые </t>
  </si>
  <si>
    <t xml:space="preserve">тренажер «Гребля» </t>
  </si>
  <si>
    <t>тренажер «Жим к груди»</t>
  </si>
  <si>
    <t xml:space="preserve">тренажер «Степ» </t>
  </si>
  <si>
    <t xml:space="preserve">беседка тренажерная </t>
  </si>
  <si>
    <t>69:06:0170602:141</t>
  </si>
  <si>
    <t>69:06:0110101:414</t>
  </si>
  <si>
    <t>69:06:0170602:157 69:06:0170602:27:8/3</t>
  </si>
  <si>
    <t xml:space="preserve">пост № 203 от 22.05.2008 разграничение </t>
  </si>
  <si>
    <t>исключена из реестра расп № 709-р от 02.10.2019</t>
  </si>
  <si>
    <t>приватизирована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</si>
</sst>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mmm/yyyy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14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14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14" fontId="1" fillId="0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17" borderId="15" xfId="0" applyFont="1" applyFill="1" applyBorder="1" applyAlignment="1">
      <alignment vertical="top" wrapText="1"/>
    </xf>
    <xf numFmtId="14" fontId="1" fillId="0" borderId="10" xfId="0" applyNumberFormat="1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top" wrapText="1"/>
    </xf>
    <xf numFmtId="14" fontId="1" fillId="33" borderId="12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right" vertical="top" wrapText="1"/>
    </xf>
    <xf numFmtId="0" fontId="2" fillId="33" borderId="10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17" borderId="10" xfId="0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14" fontId="38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14" fontId="38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top" wrapText="1"/>
    </xf>
    <xf numFmtId="4" fontId="38" fillId="0" borderId="10" xfId="0" applyNumberFormat="1" applyFont="1" applyFill="1" applyBorder="1" applyAlignment="1">
      <alignment vertical="top" wrapText="1"/>
    </xf>
    <xf numFmtId="4" fontId="38" fillId="0" borderId="14" xfId="0" applyNumberFormat="1" applyFont="1" applyFill="1" applyBorder="1" applyAlignment="1">
      <alignment horizontal="center" vertical="top" wrapText="1"/>
    </xf>
    <xf numFmtId="14" fontId="38" fillId="0" borderId="12" xfId="0" applyNumberFormat="1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46" fontId="38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tabSelected="1" zoomScalePageLayoutView="0" workbookViewId="0" topLeftCell="A51">
      <selection activeCell="A8" sqref="A8:A54"/>
    </sheetView>
  </sheetViews>
  <sheetFormatPr defaultColWidth="9.140625" defaultRowHeight="12.75"/>
  <cols>
    <col min="1" max="1" width="5.421875" style="5" customWidth="1"/>
    <col min="2" max="2" width="26.28125" style="5" customWidth="1"/>
    <col min="3" max="3" width="31.8515625" style="11" customWidth="1"/>
    <col min="4" max="4" width="8.8515625" style="11" customWidth="1"/>
    <col min="5" max="7" width="8.421875" style="11" customWidth="1"/>
    <col min="8" max="8" width="18.421875" style="11" customWidth="1"/>
    <col min="9" max="10" width="12.7109375" style="63" customWidth="1"/>
    <col min="11" max="11" width="13.00390625" style="63" customWidth="1"/>
    <col min="12" max="12" width="13.00390625" style="5" customWidth="1"/>
    <col min="13" max="13" width="13.7109375" style="26" customWidth="1"/>
    <col min="14" max="14" width="25.421875" style="11" customWidth="1"/>
    <col min="15" max="15" width="25.421875" style="5" customWidth="1"/>
    <col min="16" max="16" width="16.421875" style="11" customWidth="1"/>
    <col min="17" max="16384" width="9.140625" style="5" customWidth="1"/>
  </cols>
  <sheetData>
    <row r="1" spans="1:17" ht="12.75">
      <c r="A1" s="75" t="s">
        <v>358</v>
      </c>
      <c r="B1" s="75"/>
      <c r="C1" s="75"/>
      <c r="D1" s="2"/>
      <c r="E1" s="2"/>
      <c r="F1" s="2"/>
      <c r="G1" s="2"/>
      <c r="H1" s="2"/>
      <c r="I1" s="55"/>
      <c r="J1" s="55"/>
      <c r="K1" s="55"/>
      <c r="L1" s="3"/>
      <c r="M1" s="4"/>
      <c r="N1" s="2"/>
      <c r="O1" s="3"/>
      <c r="P1" s="2"/>
      <c r="Q1" s="3"/>
    </row>
    <row r="2" spans="1:22" ht="25.5">
      <c r="A2" s="75" t="s">
        <v>4</v>
      </c>
      <c r="B2" s="75"/>
      <c r="C2" s="7" t="s">
        <v>354</v>
      </c>
      <c r="D2" s="2"/>
      <c r="E2" s="2"/>
      <c r="F2" s="2"/>
      <c r="G2" s="2"/>
      <c r="H2" s="2"/>
      <c r="I2" s="55"/>
      <c r="J2" s="55"/>
      <c r="K2" s="55"/>
      <c r="L2" s="3"/>
      <c r="M2" s="4"/>
      <c r="N2" s="2"/>
      <c r="O2" s="3"/>
      <c r="P2" s="2"/>
      <c r="Q2" s="3"/>
      <c r="R2" s="3"/>
      <c r="S2" s="3"/>
      <c r="T2" s="3"/>
      <c r="U2" s="3"/>
      <c r="V2" s="3"/>
    </row>
    <row r="3" spans="1:22" ht="12.75">
      <c r="A3" s="75" t="s">
        <v>7</v>
      </c>
      <c r="B3" s="75"/>
      <c r="C3" s="7" t="s">
        <v>355</v>
      </c>
      <c r="D3" s="2"/>
      <c r="E3" s="2"/>
      <c r="F3" s="2"/>
      <c r="G3" s="2"/>
      <c r="H3" s="2"/>
      <c r="I3" s="55"/>
      <c r="J3" s="55"/>
      <c r="K3" s="55"/>
      <c r="L3" s="3"/>
      <c r="M3" s="4"/>
      <c r="N3" s="2"/>
      <c r="O3" s="3"/>
      <c r="P3" s="2"/>
      <c r="Q3" s="3"/>
      <c r="R3" s="3"/>
      <c r="S3" s="3"/>
      <c r="T3" s="3"/>
      <c r="U3" s="3"/>
      <c r="V3" s="3"/>
    </row>
    <row r="4" spans="1:22" ht="12.75">
      <c r="A4" s="75" t="s">
        <v>21</v>
      </c>
      <c r="B4" s="75"/>
      <c r="C4" s="54" t="s">
        <v>356</v>
      </c>
      <c r="D4" s="6"/>
      <c r="E4" s="6"/>
      <c r="F4" s="6"/>
      <c r="G4" s="6"/>
      <c r="H4" s="2"/>
      <c r="I4" s="55"/>
      <c r="J4" s="55"/>
      <c r="K4" s="55"/>
      <c r="L4" s="3"/>
      <c r="M4" s="4"/>
      <c r="N4" s="2"/>
      <c r="O4" s="3"/>
      <c r="P4" s="2"/>
      <c r="Q4" s="3"/>
      <c r="R4" s="3"/>
      <c r="S4" s="3"/>
      <c r="T4" s="3"/>
      <c r="U4" s="3"/>
      <c r="V4" s="3"/>
    </row>
    <row r="5" spans="1:16" s="11" customFormat="1" ht="153">
      <c r="A5" s="7" t="s">
        <v>0</v>
      </c>
      <c r="B5" s="8" t="s">
        <v>11</v>
      </c>
      <c r="C5" s="7" t="s">
        <v>12</v>
      </c>
      <c r="D5" s="7" t="s">
        <v>23</v>
      </c>
      <c r="E5" s="7" t="s">
        <v>24</v>
      </c>
      <c r="F5" s="76" t="s">
        <v>357</v>
      </c>
      <c r="G5" s="77"/>
      <c r="H5" s="7" t="s">
        <v>13</v>
      </c>
      <c r="I5" s="56" t="s">
        <v>5</v>
      </c>
      <c r="J5" s="57" t="s">
        <v>15</v>
      </c>
      <c r="K5" s="57" t="s">
        <v>6</v>
      </c>
      <c r="L5" s="7" t="s">
        <v>16</v>
      </c>
      <c r="M5" s="9" t="s">
        <v>17</v>
      </c>
      <c r="N5" s="10" t="s">
        <v>19</v>
      </c>
      <c r="O5" s="10" t="s">
        <v>18</v>
      </c>
      <c r="P5" s="7" t="s">
        <v>20</v>
      </c>
    </row>
    <row r="6" spans="1:16" s="11" customFormat="1" ht="51">
      <c r="A6" s="7"/>
      <c r="B6" s="7" t="s">
        <v>32</v>
      </c>
      <c r="C6" s="7"/>
      <c r="D6" s="7"/>
      <c r="E6" s="7"/>
      <c r="F6" s="1" t="s">
        <v>26</v>
      </c>
      <c r="G6" s="1" t="s">
        <v>14</v>
      </c>
      <c r="H6" s="7"/>
      <c r="I6" s="56"/>
      <c r="J6" s="57"/>
      <c r="K6" s="57"/>
      <c r="L6" s="7"/>
      <c r="M6" s="12"/>
      <c r="N6" s="13"/>
      <c r="O6" s="13"/>
      <c r="P6" s="7"/>
    </row>
    <row r="7" spans="1:16" ht="12.75">
      <c r="A7" s="1"/>
      <c r="B7" s="7" t="s">
        <v>22</v>
      </c>
      <c r="C7" s="1"/>
      <c r="D7" s="1"/>
      <c r="E7" s="1"/>
      <c r="F7" s="1"/>
      <c r="G7" s="1"/>
      <c r="H7" s="1"/>
      <c r="I7" s="58"/>
      <c r="J7" s="59"/>
      <c r="K7" s="59"/>
      <c r="L7" s="1"/>
      <c r="M7" s="14"/>
      <c r="N7" s="15"/>
      <c r="O7" s="15"/>
      <c r="P7" s="1"/>
    </row>
    <row r="8" spans="1:16" ht="51">
      <c r="A8" s="16">
        <v>1</v>
      </c>
      <c r="B8" s="17" t="s">
        <v>33</v>
      </c>
      <c r="C8" s="18" t="s">
        <v>34</v>
      </c>
      <c r="D8" s="18">
        <v>10</v>
      </c>
      <c r="E8" s="18">
        <v>8</v>
      </c>
      <c r="F8" s="18">
        <v>45.8</v>
      </c>
      <c r="G8" s="18">
        <v>32.2</v>
      </c>
      <c r="H8" s="1" t="s">
        <v>305</v>
      </c>
      <c r="I8" s="58">
        <v>90037.13</v>
      </c>
      <c r="J8" s="60"/>
      <c r="K8" s="60"/>
      <c r="L8" s="16"/>
      <c r="M8" s="14">
        <v>39590</v>
      </c>
      <c r="N8" s="15" t="s">
        <v>57</v>
      </c>
      <c r="O8" s="15" t="s">
        <v>168</v>
      </c>
      <c r="P8" s="19" t="s">
        <v>255</v>
      </c>
    </row>
    <row r="9" spans="1:16" ht="63.75">
      <c r="A9" s="16">
        <v>2</v>
      </c>
      <c r="B9" s="17" t="s">
        <v>33</v>
      </c>
      <c r="C9" s="18" t="s">
        <v>34</v>
      </c>
      <c r="D9" s="18">
        <v>2</v>
      </c>
      <c r="E9" s="18">
        <v>4</v>
      </c>
      <c r="F9" s="18">
        <v>39.8</v>
      </c>
      <c r="G9" s="18">
        <v>25.3</v>
      </c>
      <c r="H9" s="1" t="s">
        <v>295</v>
      </c>
      <c r="I9" s="58">
        <v>58766.24</v>
      </c>
      <c r="J9" s="60"/>
      <c r="K9" s="60"/>
      <c r="L9" s="16"/>
      <c r="M9" s="14">
        <v>39590</v>
      </c>
      <c r="N9" s="15" t="s">
        <v>57</v>
      </c>
      <c r="O9" s="15" t="s">
        <v>168</v>
      </c>
      <c r="P9" s="19" t="s">
        <v>256</v>
      </c>
    </row>
    <row r="10" spans="1:16" ht="51">
      <c r="A10" s="16">
        <v>3</v>
      </c>
      <c r="B10" s="17" t="s">
        <v>33</v>
      </c>
      <c r="C10" s="18" t="s">
        <v>34</v>
      </c>
      <c r="D10" s="18">
        <v>2</v>
      </c>
      <c r="E10" s="18">
        <v>8</v>
      </c>
      <c r="F10" s="18">
        <v>39.8</v>
      </c>
      <c r="G10" s="18">
        <v>25.3</v>
      </c>
      <c r="H10" s="1" t="s">
        <v>296</v>
      </c>
      <c r="I10" s="58">
        <v>58766.24</v>
      </c>
      <c r="J10" s="60"/>
      <c r="K10" s="60"/>
      <c r="L10" s="16"/>
      <c r="M10" s="14">
        <v>39590</v>
      </c>
      <c r="N10" s="15" t="s">
        <v>57</v>
      </c>
      <c r="O10" s="15" t="s">
        <v>168</v>
      </c>
      <c r="P10" s="19" t="s">
        <v>257</v>
      </c>
    </row>
    <row r="11" spans="1:16" ht="51">
      <c r="A11" s="16">
        <v>4</v>
      </c>
      <c r="B11" s="17" t="s">
        <v>33</v>
      </c>
      <c r="C11" s="18" t="s">
        <v>34</v>
      </c>
      <c r="D11" s="18" t="s">
        <v>35</v>
      </c>
      <c r="E11" s="18">
        <v>71</v>
      </c>
      <c r="F11" s="18">
        <v>53.2</v>
      </c>
      <c r="G11" s="18">
        <v>30.7</v>
      </c>
      <c r="H11" s="1" t="s">
        <v>297</v>
      </c>
      <c r="I11" s="58">
        <v>252298.23</v>
      </c>
      <c r="J11" s="60"/>
      <c r="K11" s="60"/>
      <c r="L11" s="16"/>
      <c r="M11" s="14">
        <v>39590</v>
      </c>
      <c r="N11" s="15" t="s">
        <v>57</v>
      </c>
      <c r="O11" s="15" t="s">
        <v>168</v>
      </c>
      <c r="P11" s="19" t="s">
        <v>258</v>
      </c>
    </row>
    <row r="12" spans="1:16" ht="51">
      <c r="A12" s="16">
        <v>5</v>
      </c>
      <c r="B12" s="17" t="s">
        <v>33</v>
      </c>
      <c r="C12" s="18" t="s">
        <v>34</v>
      </c>
      <c r="D12" s="18" t="s">
        <v>35</v>
      </c>
      <c r="E12" s="18">
        <v>77</v>
      </c>
      <c r="F12" s="18">
        <v>53.3</v>
      </c>
      <c r="G12" s="18">
        <v>30.4</v>
      </c>
      <c r="H12" s="1" t="s">
        <v>298</v>
      </c>
      <c r="I12" s="58">
        <v>252772.47</v>
      </c>
      <c r="J12" s="60"/>
      <c r="K12" s="60"/>
      <c r="L12" s="16"/>
      <c r="M12" s="14">
        <v>39590</v>
      </c>
      <c r="N12" s="15" t="s">
        <v>57</v>
      </c>
      <c r="O12" s="15" t="s">
        <v>168</v>
      </c>
      <c r="P12" s="19" t="s">
        <v>259</v>
      </c>
    </row>
    <row r="13" spans="1:16" ht="51">
      <c r="A13" s="16">
        <v>6</v>
      </c>
      <c r="B13" s="20" t="s">
        <v>33</v>
      </c>
      <c r="C13" s="1" t="s">
        <v>34</v>
      </c>
      <c r="D13" s="1">
        <v>4</v>
      </c>
      <c r="E13" s="1">
        <v>5</v>
      </c>
      <c r="F13" s="1">
        <v>35</v>
      </c>
      <c r="G13" s="1">
        <v>18.2</v>
      </c>
      <c r="H13" s="1" t="s">
        <v>299</v>
      </c>
      <c r="I13" s="58">
        <v>60856.77</v>
      </c>
      <c r="J13" s="60"/>
      <c r="K13" s="60"/>
      <c r="L13" s="16"/>
      <c r="M13" s="14">
        <v>39590</v>
      </c>
      <c r="N13" s="15" t="s">
        <v>57</v>
      </c>
      <c r="O13" s="15" t="s">
        <v>168</v>
      </c>
      <c r="P13" s="19" t="s">
        <v>260</v>
      </c>
    </row>
    <row r="14" spans="1:16" ht="51">
      <c r="A14" s="16">
        <v>7</v>
      </c>
      <c r="B14" s="20" t="s">
        <v>33</v>
      </c>
      <c r="C14" s="1" t="s">
        <v>34</v>
      </c>
      <c r="D14" s="1">
        <v>4</v>
      </c>
      <c r="E14" s="1">
        <v>11</v>
      </c>
      <c r="F14" s="1">
        <v>37</v>
      </c>
      <c r="G14" s="1">
        <v>18.9</v>
      </c>
      <c r="H14" s="1" t="s">
        <v>300</v>
      </c>
      <c r="I14" s="58">
        <v>64334.3</v>
      </c>
      <c r="J14" s="60"/>
      <c r="K14" s="60"/>
      <c r="L14" s="16"/>
      <c r="M14" s="14">
        <v>39590</v>
      </c>
      <c r="N14" s="15" t="s">
        <v>57</v>
      </c>
      <c r="O14" s="15" t="s">
        <v>168</v>
      </c>
      <c r="P14" s="19" t="s">
        <v>261</v>
      </c>
    </row>
    <row r="15" spans="1:16" ht="51">
      <c r="A15" s="16">
        <v>8</v>
      </c>
      <c r="B15" s="20" t="s">
        <v>33</v>
      </c>
      <c r="C15" s="1" t="s">
        <v>34</v>
      </c>
      <c r="D15" s="1">
        <v>6</v>
      </c>
      <c r="E15" s="1">
        <v>3</v>
      </c>
      <c r="F15" s="1">
        <v>50.8</v>
      </c>
      <c r="G15" s="1">
        <v>25.2</v>
      </c>
      <c r="H15" s="1" t="s">
        <v>302</v>
      </c>
      <c r="I15" s="58">
        <v>113472</v>
      </c>
      <c r="J15" s="61"/>
      <c r="K15" s="61"/>
      <c r="L15" s="16"/>
      <c r="M15" s="14">
        <v>39590</v>
      </c>
      <c r="N15" s="15" t="s">
        <v>57</v>
      </c>
      <c r="O15" s="15" t="s">
        <v>168</v>
      </c>
      <c r="P15" s="19" t="s">
        <v>262</v>
      </c>
    </row>
    <row r="16" spans="1:16" ht="63.75">
      <c r="A16" s="16">
        <v>9</v>
      </c>
      <c r="B16" s="20" t="s">
        <v>33</v>
      </c>
      <c r="C16" s="1" t="s">
        <v>34</v>
      </c>
      <c r="D16" s="1">
        <v>6</v>
      </c>
      <c r="E16" s="1">
        <v>6</v>
      </c>
      <c r="F16" s="1">
        <v>50.8</v>
      </c>
      <c r="G16" s="1">
        <v>25.6</v>
      </c>
      <c r="H16" s="1" t="s">
        <v>301</v>
      </c>
      <c r="I16" s="58">
        <v>113472</v>
      </c>
      <c r="J16" s="61"/>
      <c r="K16" s="61"/>
      <c r="L16" s="16"/>
      <c r="M16" s="14">
        <v>39590</v>
      </c>
      <c r="N16" s="15" t="s">
        <v>57</v>
      </c>
      <c r="O16" s="15" t="s">
        <v>168</v>
      </c>
      <c r="P16" s="19" t="s">
        <v>263</v>
      </c>
    </row>
    <row r="17" spans="1:16" ht="63.75">
      <c r="A17" s="16">
        <v>10</v>
      </c>
      <c r="B17" s="20" t="s">
        <v>33</v>
      </c>
      <c r="C17" s="1" t="s">
        <v>34</v>
      </c>
      <c r="D17" s="1">
        <v>7</v>
      </c>
      <c r="E17" s="1">
        <v>1</v>
      </c>
      <c r="F17" s="1">
        <v>27.7</v>
      </c>
      <c r="G17" s="1">
        <v>18.9</v>
      </c>
      <c r="H17" s="1" t="s">
        <v>303</v>
      </c>
      <c r="I17" s="58">
        <v>51175.98</v>
      </c>
      <c r="J17" s="60"/>
      <c r="K17" s="60"/>
      <c r="L17" s="16"/>
      <c r="M17" s="14">
        <v>39590</v>
      </c>
      <c r="N17" s="15" t="s">
        <v>57</v>
      </c>
      <c r="O17" s="15" t="s">
        <v>168</v>
      </c>
      <c r="P17" s="19" t="s">
        <v>264</v>
      </c>
    </row>
    <row r="18" spans="1:16" ht="51">
      <c r="A18" s="16">
        <v>11</v>
      </c>
      <c r="B18" s="20" t="s">
        <v>33</v>
      </c>
      <c r="C18" s="1" t="s">
        <v>34</v>
      </c>
      <c r="D18" s="1">
        <v>7</v>
      </c>
      <c r="E18" s="1">
        <v>2</v>
      </c>
      <c r="F18" s="1">
        <v>28.1</v>
      </c>
      <c r="G18" s="1">
        <v>18.9</v>
      </c>
      <c r="H18" s="1" t="s">
        <v>304</v>
      </c>
      <c r="I18" s="58">
        <v>51914.98</v>
      </c>
      <c r="J18" s="60"/>
      <c r="K18" s="60"/>
      <c r="L18" s="16"/>
      <c r="M18" s="14">
        <v>39590</v>
      </c>
      <c r="N18" s="15" t="s">
        <v>57</v>
      </c>
      <c r="O18" s="15" t="s">
        <v>168</v>
      </c>
      <c r="P18" s="19" t="s">
        <v>265</v>
      </c>
    </row>
    <row r="19" spans="1:16" ht="51">
      <c r="A19" s="16">
        <v>12</v>
      </c>
      <c r="B19" s="20" t="s">
        <v>33</v>
      </c>
      <c r="C19" s="1" t="s">
        <v>34</v>
      </c>
      <c r="D19" s="1">
        <v>8</v>
      </c>
      <c r="E19" s="1">
        <v>3</v>
      </c>
      <c r="F19" s="1">
        <v>67.4</v>
      </c>
      <c r="G19" s="1">
        <v>44.8</v>
      </c>
      <c r="H19" s="1" t="s">
        <v>305</v>
      </c>
      <c r="I19" s="58">
        <v>142609.1</v>
      </c>
      <c r="J19" s="60"/>
      <c r="K19" s="60"/>
      <c r="L19" s="16"/>
      <c r="M19" s="14">
        <v>39590</v>
      </c>
      <c r="N19" s="15" t="s">
        <v>57</v>
      </c>
      <c r="O19" s="15" t="s">
        <v>168</v>
      </c>
      <c r="P19" s="19" t="s">
        <v>266</v>
      </c>
    </row>
    <row r="20" spans="1:16" ht="38.25">
      <c r="A20" s="16">
        <v>13</v>
      </c>
      <c r="B20" s="20" t="s">
        <v>33</v>
      </c>
      <c r="C20" s="1" t="s">
        <v>36</v>
      </c>
      <c r="D20" s="1">
        <v>10</v>
      </c>
      <c r="E20" s="1">
        <v>16</v>
      </c>
      <c r="F20" s="1">
        <v>48.6</v>
      </c>
      <c r="G20" s="1">
        <v>28.8</v>
      </c>
      <c r="H20" s="1" t="s">
        <v>306</v>
      </c>
      <c r="I20" s="58">
        <v>213279.55</v>
      </c>
      <c r="J20" s="60"/>
      <c r="K20" s="60"/>
      <c r="L20" s="16"/>
      <c r="M20" s="14">
        <v>39590</v>
      </c>
      <c r="N20" s="15" t="s">
        <v>57</v>
      </c>
      <c r="O20" s="15" t="s">
        <v>168</v>
      </c>
      <c r="P20" s="19" t="s">
        <v>267</v>
      </c>
    </row>
    <row r="21" spans="1:16" ht="63.75">
      <c r="A21" s="16">
        <v>14</v>
      </c>
      <c r="B21" s="20" t="s">
        <v>33</v>
      </c>
      <c r="C21" s="1" t="s">
        <v>36</v>
      </c>
      <c r="D21" s="1">
        <v>10</v>
      </c>
      <c r="E21" s="1">
        <v>38</v>
      </c>
      <c r="F21" s="1">
        <v>32.7</v>
      </c>
      <c r="G21" s="1">
        <v>18.2</v>
      </c>
      <c r="H21" s="1" t="s">
        <v>307</v>
      </c>
      <c r="I21" s="58">
        <v>143502.91</v>
      </c>
      <c r="J21" s="60"/>
      <c r="K21" s="60"/>
      <c r="L21" s="16"/>
      <c r="M21" s="14">
        <v>39590</v>
      </c>
      <c r="N21" s="15" t="s">
        <v>57</v>
      </c>
      <c r="O21" s="15" t="s">
        <v>168</v>
      </c>
      <c r="P21" s="19" t="s">
        <v>268</v>
      </c>
    </row>
    <row r="22" spans="1:16" ht="63.75">
      <c r="A22" s="16">
        <v>15</v>
      </c>
      <c r="B22" s="20" t="s">
        <v>33</v>
      </c>
      <c r="C22" s="1" t="s">
        <v>36</v>
      </c>
      <c r="D22" s="1">
        <v>10</v>
      </c>
      <c r="E22" s="1">
        <v>39</v>
      </c>
      <c r="F22" s="1">
        <v>49.7</v>
      </c>
      <c r="G22" s="1">
        <v>29</v>
      </c>
      <c r="H22" s="1" t="s">
        <v>308</v>
      </c>
      <c r="I22" s="58">
        <v>218106.86</v>
      </c>
      <c r="J22" s="60"/>
      <c r="K22" s="60"/>
      <c r="L22" s="16"/>
      <c r="M22" s="14">
        <v>39590</v>
      </c>
      <c r="N22" s="15" t="s">
        <v>57</v>
      </c>
      <c r="O22" s="15" t="s">
        <v>168</v>
      </c>
      <c r="P22" s="19" t="s">
        <v>269</v>
      </c>
    </row>
    <row r="23" spans="1:16" ht="51">
      <c r="A23" s="16">
        <v>16</v>
      </c>
      <c r="B23" s="20" t="s">
        <v>33</v>
      </c>
      <c r="C23" s="1" t="s">
        <v>36</v>
      </c>
      <c r="D23" s="1">
        <v>10</v>
      </c>
      <c r="E23" s="1">
        <v>59</v>
      </c>
      <c r="F23" s="1">
        <v>32.6</v>
      </c>
      <c r="G23" s="1">
        <v>18.1</v>
      </c>
      <c r="H23" s="1" t="s">
        <v>309</v>
      </c>
      <c r="I23" s="58">
        <v>143064.05</v>
      </c>
      <c r="J23" s="60"/>
      <c r="K23" s="60"/>
      <c r="L23" s="16"/>
      <c r="M23" s="14">
        <v>39590</v>
      </c>
      <c r="N23" s="15" t="s">
        <v>57</v>
      </c>
      <c r="O23" s="15" t="s">
        <v>168</v>
      </c>
      <c r="P23" s="19" t="s">
        <v>270</v>
      </c>
    </row>
    <row r="24" spans="1:16" ht="51">
      <c r="A24" s="16">
        <v>17</v>
      </c>
      <c r="B24" s="20" t="s">
        <v>33</v>
      </c>
      <c r="C24" s="1" t="s">
        <v>36</v>
      </c>
      <c r="D24" s="1">
        <v>6</v>
      </c>
      <c r="E24" s="1">
        <v>35</v>
      </c>
      <c r="F24" s="1">
        <v>55</v>
      </c>
      <c r="G24" s="1">
        <v>31.8</v>
      </c>
      <c r="H24" s="1" t="s">
        <v>310</v>
      </c>
      <c r="I24" s="58">
        <v>175637.25</v>
      </c>
      <c r="J24" s="60"/>
      <c r="K24" s="60"/>
      <c r="L24" s="16"/>
      <c r="M24" s="14">
        <v>39590</v>
      </c>
      <c r="N24" s="15" t="s">
        <v>57</v>
      </c>
      <c r="O24" s="15" t="s">
        <v>168</v>
      </c>
      <c r="P24" s="19" t="s">
        <v>271</v>
      </c>
    </row>
    <row r="25" spans="1:16" ht="51">
      <c r="A25" s="16">
        <v>18</v>
      </c>
      <c r="B25" s="20" t="s">
        <v>33</v>
      </c>
      <c r="C25" s="1" t="s">
        <v>36</v>
      </c>
      <c r="D25" s="1">
        <v>6</v>
      </c>
      <c r="E25" s="1">
        <v>46</v>
      </c>
      <c r="F25" s="1">
        <v>73.6</v>
      </c>
      <c r="G25" s="1">
        <v>50.4</v>
      </c>
      <c r="H25" s="1" t="s">
        <v>311</v>
      </c>
      <c r="I25" s="58">
        <v>235034.57</v>
      </c>
      <c r="J25" s="60"/>
      <c r="K25" s="60"/>
      <c r="L25" s="16"/>
      <c r="M25" s="14">
        <v>39590</v>
      </c>
      <c r="N25" s="15" t="s">
        <v>57</v>
      </c>
      <c r="O25" s="15" t="s">
        <v>168</v>
      </c>
      <c r="P25" s="19" t="s">
        <v>272</v>
      </c>
    </row>
    <row r="26" spans="1:16" ht="63.75">
      <c r="A26" s="16">
        <v>19</v>
      </c>
      <c r="B26" s="20" t="s">
        <v>33</v>
      </c>
      <c r="C26" s="1" t="s">
        <v>36</v>
      </c>
      <c r="D26" s="1">
        <v>6</v>
      </c>
      <c r="E26" s="1">
        <v>59</v>
      </c>
      <c r="F26" s="1">
        <v>53.3</v>
      </c>
      <c r="G26" s="1">
        <v>30.4</v>
      </c>
      <c r="H26" s="1" t="s">
        <v>312</v>
      </c>
      <c r="I26" s="58">
        <v>170208.46</v>
      </c>
      <c r="J26" s="60"/>
      <c r="K26" s="60"/>
      <c r="L26" s="16"/>
      <c r="M26" s="14">
        <v>39590</v>
      </c>
      <c r="N26" s="15" t="s">
        <v>57</v>
      </c>
      <c r="O26" s="15" t="s">
        <v>168</v>
      </c>
      <c r="P26" s="19" t="s">
        <v>273</v>
      </c>
    </row>
    <row r="27" spans="1:16" ht="63.75">
      <c r="A27" s="16">
        <v>20</v>
      </c>
      <c r="B27" s="20" t="s">
        <v>33</v>
      </c>
      <c r="C27" s="1" t="s">
        <v>36</v>
      </c>
      <c r="D27" s="1">
        <v>6</v>
      </c>
      <c r="E27" s="1">
        <v>69</v>
      </c>
      <c r="F27" s="1">
        <v>48</v>
      </c>
      <c r="G27" s="1">
        <v>31</v>
      </c>
      <c r="H27" s="1" t="s">
        <v>313</v>
      </c>
      <c r="I27" s="58">
        <v>153283.42</v>
      </c>
      <c r="J27" s="60"/>
      <c r="K27" s="60"/>
      <c r="L27" s="16"/>
      <c r="M27" s="14">
        <v>39590</v>
      </c>
      <c r="N27" s="15" t="s">
        <v>57</v>
      </c>
      <c r="O27" s="15" t="s">
        <v>168</v>
      </c>
      <c r="P27" s="19" t="s">
        <v>274</v>
      </c>
    </row>
    <row r="28" spans="1:16" ht="51">
      <c r="A28" s="16">
        <v>21</v>
      </c>
      <c r="B28" s="20" t="s">
        <v>33</v>
      </c>
      <c r="C28" s="1" t="s">
        <v>36</v>
      </c>
      <c r="D28" s="1">
        <v>6</v>
      </c>
      <c r="E28" s="1">
        <v>86</v>
      </c>
      <c r="F28" s="1">
        <v>33.8</v>
      </c>
      <c r="G28" s="1">
        <v>18.1</v>
      </c>
      <c r="H28" s="1" t="s">
        <v>314</v>
      </c>
      <c r="I28" s="58">
        <v>107937.07</v>
      </c>
      <c r="J28" s="60"/>
      <c r="K28" s="60"/>
      <c r="L28" s="16"/>
      <c r="M28" s="14">
        <v>39590</v>
      </c>
      <c r="N28" s="15" t="s">
        <v>57</v>
      </c>
      <c r="O28" s="15" t="s">
        <v>168</v>
      </c>
      <c r="P28" s="19" t="s">
        <v>275</v>
      </c>
    </row>
    <row r="29" spans="1:16" ht="63.75">
      <c r="A29" s="16">
        <v>22</v>
      </c>
      <c r="B29" s="20" t="s">
        <v>33</v>
      </c>
      <c r="C29" s="1" t="s">
        <v>36</v>
      </c>
      <c r="D29" s="1">
        <v>6</v>
      </c>
      <c r="E29" s="1">
        <v>116</v>
      </c>
      <c r="F29" s="1">
        <v>53.5</v>
      </c>
      <c r="G29" s="1">
        <v>30.6</v>
      </c>
      <c r="H29" s="1" t="s">
        <v>315</v>
      </c>
      <c r="I29" s="58">
        <v>170547.14</v>
      </c>
      <c r="J29" s="60"/>
      <c r="K29" s="60"/>
      <c r="L29" s="16"/>
      <c r="M29" s="14">
        <v>39590</v>
      </c>
      <c r="N29" s="15" t="s">
        <v>57</v>
      </c>
      <c r="O29" s="15" t="s">
        <v>168</v>
      </c>
      <c r="P29" s="19" t="s">
        <v>276</v>
      </c>
    </row>
    <row r="30" spans="1:16" ht="51">
      <c r="A30" s="16">
        <v>23</v>
      </c>
      <c r="B30" s="20" t="s">
        <v>33</v>
      </c>
      <c r="C30" s="1" t="s">
        <v>36</v>
      </c>
      <c r="D30" s="1">
        <v>7</v>
      </c>
      <c r="E30" s="1">
        <v>2</v>
      </c>
      <c r="F30" s="1">
        <v>41</v>
      </c>
      <c r="G30" s="1">
        <v>25.8</v>
      </c>
      <c r="H30" s="1" t="s">
        <v>316</v>
      </c>
      <c r="I30" s="58">
        <v>80343.3</v>
      </c>
      <c r="J30" s="60"/>
      <c r="K30" s="60"/>
      <c r="L30" s="16"/>
      <c r="M30" s="14">
        <v>39590</v>
      </c>
      <c r="N30" s="15" t="s">
        <v>57</v>
      </c>
      <c r="O30" s="15" t="s">
        <v>168</v>
      </c>
      <c r="P30" s="19" t="s">
        <v>277</v>
      </c>
    </row>
    <row r="31" spans="1:16" ht="51">
      <c r="A31" s="16">
        <v>24</v>
      </c>
      <c r="B31" s="20" t="s">
        <v>33</v>
      </c>
      <c r="C31" s="1" t="s">
        <v>36</v>
      </c>
      <c r="D31" s="1">
        <v>7</v>
      </c>
      <c r="E31" s="1">
        <v>12</v>
      </c>
      <c r="F31" s="1">
        <v>45.3</v>
      </c>
      <c r="G31" s="1">
        <v>31</v>
      </c>
      <c r="H31" s="1" t="s">
        <v>317</v>
      </c>
      <c r="I31" s="58">
        <v>88769.54</v>
      </c>
      <c r="J31" s="60"/>
      <c r="K31" s="60"/>
      <c r="L31" s="16"/>
      <c r="M31" s="14">
        <v>39590</v>
      </c>
      <c r="N31" s="15" t="s">
        <v>57</v>
      </c>
      <c r="O31" s="15" t="s">
        <v>168</v>
      </c>
      <c r="P31" s="19" t="s">
        <v>278</v>
      </c>
    </row>
    <row r="32" spans="1:16" ht="63.75">
      <c r="A32" s="16">
        <v>25</v>
      </c>
      <c r="B32" s="20" t="s">
        <v>33</v>
      </c>
      <c r="C32" s="1" t="s">
        <v>37</v>
      </c>
      <c r="D32" s="1">
        <v>32</v>
      </c>
      <c r="E32" s="1">
        <v>2</v>
      </c>
      <c r="F32" s="1">
        <v>43.7</v>
      </c>
      <c r="G32" s="1">
        <v>32.4</v>
      </c>
      <c r="H32" s="1" t="s">
        <v>318</v>
      </c>
      <c r="I32" s="58">
        <v>117480.8</v>
      </c>
      <c r="J32" s="60"/>
      <c r="K32" s="60"/>
      <c r="L32" s="16"/>
      <c r="M32" s="14">
        <v>39590</v>
      </c>
      <c r="N32" s="15" t="s">
        <v>57</v>
      </c>
      <c r="O32" s="15" t="s">
        <v>168</v>
      </c>
      <c r="P32" s="19" t="s">
        <v>279</v>
      </c>
    </row>
    <row r="33" spans="1:16" ht="51">
      <c r="A33" s="16">
        <v>26</v>
      </c>
      <c r="B33" s="20" t="s">
        <v>33</v>
      </c>
      <c r="C33" s="1" t="s">
        <v>38</v>
      </c>
      <c r="D33" s="1">
        <v>5</v>
      </c>
      <c r="E33" s="1">
        <v>2</v>
      </c>
      <c r="F33" s="1">
        <v>36.8</v>
      </c>
      <c r="G33" s="1">
        <v>27.3</v>
      </c>
      <c r="H33" s="1" t="s">
        <v>319</v>
      </c>
      <c r="I33" s="58">
        <v>46696.08</v>
      </c>
      <c r="J33" s="60"/>
      <c r="K33" s="60"/>
      <c r="L33" s="16"/>
      <c r="M33" s="14">
        <v>39590</v>
      </c>
      <c r="N33" s="15" t="s">
        <v>57</v>
      </c>
      <c r="O33" s="15" t="s">
        <v>168</v>
      </c>
      <c r="P33" s="19" t="s">
        <v>280</v>
      </c>
    </row>
    <row r="34" spans="1:16" ht="63.75">
      <c r="A34" s="16">
        <v>27</v>
      </c>
      <c r="B34" s="20" t="s">
        <v>33</v>
      </c>
      <c r="C34" s="1" t="s">
        <v>39</v>
      </c>
      <c r="D34" s="1">
        <v>2</v>
      </c>
      <c r="E34" s="1">
        <v>1</v>
      </c>
      <c r="F34" s="1">
        <v>37.8</v>
      </c>
      <c r="G34" s="1">
        <v>28.2</v>
      </c>
      <c r="H34" s="1" t="s">
        <v>320</v>
      </c>
      <c r="I34" s="58">
        <v>47829.26</v>
      </c>
      <c r="J34" s="60"/>
      <c r="K34" s="60"/>
      <c r="L34" s="16"/>
      <c r="M34" s="14">
        <v>39590</v>
      </c>
      <c r="N34" s="15" t="s">
        <v>57</v>
      </c>
      <c r="O34" s="15" t="s">
        <v>168</v>
      </c>
      <c r="P34" s="19" t="s">
        <v>281</v>
      </c>
    </row>
    <row r="35" spans="1:16" ht="51">
      <c r="A35" s="16">
        <v>28</v>
      </c>
      <c r="B35" s="20" t="s">
        <v>33</v>
      </c>
      <c r="C35" s="1" t="s">
        <v>39</v>
      </c>
      <c r="D35" s="1">
        <v>3</v>
      </c>
      <c r="E35" s="1">
        <v>2</v>
      </c>
      <c r="F35" s="1">
        <v>21.6</v>
      </c>
      <c r="G35" s="1">
        <v>10.6</v>
      </c>
      <c r="H35" s="1" t="s">
        <v>321</v>
      </c>
      <c r="I35" s="58">
        <v>20371.42</v>
      </c>
      <c r="J35" s="60"/>
      <c r="K35" s="60"/>
      <c r="L35" s="16"/>
      <c r="M35" s="14">
        <v>39590</v>
      </c>
      <c r="N35" s="15" t="s">
        <v>57</v>
      </c>
      <c r="O35" s="15" t="s">
        <v>168</v>
      </c>
      <c r="P35" s="19" t="s">
        <v>282</v>
      </c>
    </row>
    <row r="36" spans="1:16" ht="63.75">
      <c r="A36" s="16">
        <v>29</v>
      </c>
      <c r="B36" s="20" t="s">
        <v>40</v>
      </c>
      <c r="C36" s="1" t="s">
        <v>41</v>
      </c>
      <c r="D36" s="1">
        <v>2</v>
      </c>
      <c r="E36" s="1"/>
      <c r="F36" s="1">
        <v>66</v>
      </c>
      <c r="G36" s="1">
        <v>41.5</v>
      </c>
      <c r="H36" s="1" t="s">
        <v>322</v>
      </c>
      <c r="I36" s="58">
        <v>93736.88</v>
      </c>
      <c r="J36" s="60"/>
      <c r="K36" s="60"/>
      <c r="L36" s="16"/>
      <c r="M36" s="14">
        <v>39590</v>
      </c>
      <c r="N36" s="15" t="s">
        <v>57</v>
      </c>
      <c r="O36" s="15" t="s">
        <v>168</v>
      </c>
      <c r="P36" s="19" t="s">
        <v>283</v>
      </c>
    </row>
    <row r="37" spans="1:16" ht="51">
      <c r="A37" s="16">
        <v>30</v>
      </c>
      <c r="B37" s="20" t="s">
        <v>33</v>
      </c>
      <c r="C37" s="1" t="s">
        <v>43</v>
      </c>
      <c r="D37" s="1">
        <v>69</v>
      </c>
      <c r="E37" s="1">
        <v>1</v>
      </c>
      <c r="F37" s="1">
        <v>64.2</v>
      </c>
      <c r="G37" s="1">
        <v>37.2</v>
      </c>
      <c r="H37" s="1" t="s">
        <v>305</v>
      </c>
      <c r="I37" s="58">
        <v>511294.75</v>
      </c>
      <c r="J37" s="60"/>
      <c r="K37" s="60"/>
      <c r="L37" s="16"/>
      <c r="M37" s="14">
        <v>39590</v>
      </c>
      <c r="N37" s="15" t="s">
        <v>57</v>
      </c>
      <c r="O37" s="15" t="s">
        <v>168</v>
      </c>
      <c r="P37" s="19" t="s">
        <v>284</v>
      </c>
    </row>
    <row r="38" spans="1:16" ht="25.5">
      <c r="A38" s="16">
        <v>31</v>
      </c>
      <c r="B38" s="20" t="s">
        <v>33</v>
      </c>
      <c r="C38" s="1" t="s">
        <v>43</v>
      </c>
      <c r="D38" s="1">
        <v>71</v>
      </c>
      <c r="E38" s="1">
        <v>1</v>
      </c>
      <c r="F38" s="1">
        <v>45.4</v>
      </c>
      <c r="G38" s="1">
        <v>34.3</v>
      </c>
      <c r="H38" s="1" t="s">
        <v>305</v>
      </c>
      <c r="I38" s="58">
        <v>357126.57</v>
      </c>
      <c r="J38" s="60"/>
      <c r="K38" s="60"/>
      <c r="L38" s="16"/>
      <c r="M38" s="14">
        <v>39590</v>
      </c>
      <c r="N38" s="15" t="s">
        <v>57</v>
      </c>
      <c r="O38" s="15" t="s">
        <v>168</v>
      </c>
      <c r="P38" s="1"/>
    </row>
    <row r="39" spans="1:16" ht="25.5">
      <c r="A39" s="16">
        <v>32</v>
      </c>
      <c r="B39" s="20" t="s">
        <v>33</v>
      </c>
      <c r="C39" s="1" t="s">
        <v>43</v>
      </c>
      <c r="D39" s="1">
        <v>72</v>
      </c>
      <c r="E39" s="1">
        <v>1</v>
      </c>
      <c r="F39" s="1">
        <v>45.2</v>
      </c>
      <c r="G39" s="1">
        <v>32</v>
      </c>
      <c r="H39" s="1" t="s">
        <v>305</v>
      </c>
      <c r="I39" s="58">
        <v>366565.55</v>
      </c>
      <c r="J39" s="60"/>
      <c r="K39" s="60"/>
      <c r="L39" s="16"/>
      <c r="M39" s="14">
        <v>39590</v>
      </c>
      <c r="N39" s="15" t="s">
        <v>57</v>
      </c>
      <c r="O39" s="15" t="s">
        <v>168</v>
      </c>
      <c r="P39" s="1"/>
    </row>
    <row r="40" spans="1:16" ht="25.5">
      <c r="A40" s="16">
        <v>33</v>
      </c>
      <c r="B40" s="20" t="s">
        <v>33</v>
      </c>
      <c r="C40" s="1" t="s">
        <v>43</v>
      </c>
      <c r="D40" s="1">
        <v>76</v>
      </c>
      <c r="E40" s="1">
        <v>1</v>
      </c>
      <c r="F40" s="1">
        <v>30.2</v>
      </c>
      <c r="G40" s="1">
        <v>18</v>
      </c>
      <c r="H40" s="1" t="s">
        <v>305</v>
      </c>
      <c r="I40" s="58">
        <v>249458.99</v>
      </c>
      <c r="J40" s="58"/>
      <c r="K40" s="58"/>
      <c r="L40" s="16"/>
      <c r="M40" s="19">
        <v>39590</v>
      </c>
      <c r="N40" s="1" t="s">
        <v>57</v>
      </c>
      <c r="O40" s="15" t="s">
        <v>168</v>
      </c>
      <c r="P40" s="1" t="s">
        <v>285</v>
      </c>
    </row>
    <row r="41" spans="1:16" ht="25.5">
      <c r="A41" s="16">
        <v>34</v>
      </c>
      <c r="B41" s="20" t="s">
        <v>33</v>
      </c>
      <c r="C41" s="1" t="s">
        <v>43</v>
      </c>
      <c r="D41" s="1">
        <v>76</v>
      </c>
      <c r="E41" s="1">
        <v>3</v>
      </c>
      <c r="F41" s="1">
        <v>32.2</v>
      </c>
      <c r="G41" s="1">
        <v>19.3</v>
      </c>
      <c r="H41" s="1" t="s">
        <v>305</v>
      </c>
      <c r="I41" s="58">
        <v>265979.44</v>
      </c>
      <c r="J41" s="58"/>
      <c r="K41" s="58"/>
      <c r="L41" s="16"/>
      <c r="M41" s="19">
        <v>39590</v>
      </c>
      <c r="N41" s="1" t="s">
        <v>57</v>
      </c>
      <c r="O41" s="15" t="s">
        <v>168</v>
      </c>
      <c r="P41" s="1"/>
    </row>
    <row r="42" spans="1:16" ht="63.75">
      <c r="A42" s="16">
        <v>35</v>
      </c>
      <c r="B42" s="20" t="s">
        <v>40</v>
      </c>
      <c r="C42" s="1" t="s">
        <v>44</v>
      </c>
      <c r="D42" s="1">
        <v>16</v>
      </c>
      <c r="E42" s="1"/>
      <c r="F42" s="1">
        <v>42.8</v>
      </c>
      <c r="G42" s="1">
        <v>31</v>
      </c>
      <c r="H42" s="1" t="s">
        <v>305</v>
      </c>
      <c r="I42" s="58">
        <v>73461</v>
      </c>
      <c r="J42" s="58"/>
      <c r="K42" s="58"/>
      <c r="L42" s="16"/>
      <c r="M42" s="19">
        <v>39869</v>
      </c>
      <c r="N42" s="1" t="s">
        <v>53</v>
      </c>
      <c r="O42" s="15" t="s">
        <v>168</v>
      </c>
      <c r="P42" s="1" t="s">
        <v>286</v>
      </c>
    </row>
    <row r="43" spans="1:16" ht="63.75">
      <c r="A43" s="16">
        <v>36</v>
      </c>
      <c r="B43" s="20" t="s">
        <v>40</v>
      </c>
      <c r="C43" s="1" t="s">
        <v>45</v>
      </c>
      <c r="D43" s="1">
        <v>5</v>
      </c>
      <c r="E43" s="1"/>
      <c r="F43" s="1">
        <v>42.8</v>
      </c>
      <c r="G43" s="1">
        <v>31</v>
      </c>
      <c r="H43" s="1" t="s">
        <v>305</v>
      </c>
      <c r="I43" s="58">
        <v>236908</v>
      </c>
      <c r="J43" s="58"/>
      <c r="K43" s="58"/>
      <c r="L43" s="16"/>
      <c r="M43" s="19">
        <v>39869</v>
      </c>
      <c r="N43" s="1" t="s">
        <v>53</v>
      </c>
      <c r="O43" s="15" t="s">
        <v>168</v>
      </c>
      <c r="P43" s="1"/>
    </row>
    <row r="44" spans="1:16" ht="63.75">
      <c r="A44" s="16">
        <v>37</v>
      </c>
      <c r="B44" s="20" t="s">
        <v>46</v>
      </c>
      <c r="C44" s="1" t="s">
        <v>47</v>
      </c>
      <c r="D44" s="1">
        <v>32</v>
      </c>
      <c r="E44" s="1">
        <v>1</v>
      </c>
      <c r="F44" s="1">
        <v>37.5</v>
      </c>
      <c r="G44" s="1">
        <v>36</v>
      </c>
      <c r="H44" s="1" t="s">
        <v>305</v>
      </c>
      <c r="I44" s="58">
        <v>309741</v>
      </c>
      <c r="J44" s="58"/>
      <c r="K44" s="58"/>
      <c r="L44" s="16"/>
      <c r="M44" s="19">
        <v>39869</v>
      </c>
      <c r="N44" s="1" t="s">
        <v>53</v>
      </c>
      <c r="O44" s="15" t="s">
        <v>168</v>
      </c>
      <c r="P44" s="1" t="s">
        <v>287</v>
      </c>
    </row>
    <row r="45" spans="1:16" ht="63.75">
      <c r="A45" s="16">
        <v>38</v>
      </c>
      <c r="B45" s="20" t="s">
        <v>46</v>
      </c>
      <c r="C45" s="1" t="s">
        <v>48</v>
      </c>
      <c r="D45" s="1">
        <v>61</v>
      </c>
      <c r="E45" s="1">
        <v>1</v>
      </c>
      <c r="F45" s="1">
        <v>66.9</v>
      </c>
      <c r="G45" s="1">
        <v>36</v>
      </c>
      <c r="H45" s="1" t="s">
        <v>305</v>
      </c>
      <c r="I45" s="58">
        <v>112363.5</v>
      </c>
      <c r="J45" s="58"/>
      <c r="K45" s="58"/>
      <c r="L45" s="16"/>
      <c r="M45" s="19">
        <v>39869</v>
      </c>
      <c r="N45" s="1" t="s">
        <v>53</v>
      </c>
      <c r="O45" s="15" t="s">
        <v>168</v>
      </c>
      <c r="P45" s="1" t="s">
        <v>288</v>
      </c>
    </row>
    <row r="46" spans="1:16" ht="63.75">
      <c r="A46" s="16">
        <v>39</v>
      </c>
      <c r="B46" s="20" t="s">
        <v>40</v>
      </c>
      <c r="C46" s="1" t="s">
        <v>48</v>
      </c>
      <c r="D46" s="1">
        <v>66</v>
      </c>
      <c r="E46" s="1"/>
      <c r="F46" s="1">
        <v>29.8</v>
      </c>
      <c r="G46" s="1">
        <v>22</v>
      </c>
      <c r="H46" s="1" t="s">
        <v>305</v>
      </c>
      <c r="I46" s="58">
        <v>109339</v>
      </c>
      <c r="J46" s="58"/>
      <c r="K46" s="58"/>
      <c r="L46" s="16"/>
      <c r="M46" s="19">
        <v>39869</v>
      </c>
      <c r="N46" s="1" t="s">
        <v>53</v>
      </c>
      <c r="O46" s="15" t="s">
        <v>168</v>
      </c>
      <c r="P46" s="1"/>
    </row>
    <row r="47" spans="1:16" ht="63.75">
      <c r="A47" s="16">
        <v>40</v>
      </c>
      <c r="B47" s="20" t="s">
        <v>40</v>
      </c>
      <c r="C47" s="1" t="s">
        <v>48</v>
      </c>
      <c r="D47" s="1" t="s">
        <v>49</v>
      </c>
      <c r="E47" s="1"/>
      <c r="F47" s="1">
        <v>70.3</v>
      </c>
      <c r="G47" s="1">
        <v>30.5</v>
      </c>
      <c r="H47" s="1" t="s">
        <v>305</v>
      </c>
      <c r="I47" s="58">
        <v>268086</v>
      </c>
      <c r="J47" s="58"/>
      <c r="K47" s="58"/>
      <c r="L47" s="16"/>
      <c r="M47" s="19">
        <v>39869</v>
      </c>
      <c r="N47" s="1" t="s">
        <v>53</v>
      </c>
      <c r="O47" s="15" t="s">
        <v>168</v>
      </c>
      <c r="P47" s="1" t="s">
        <v>289</v>
      </c>
    </row>
    <row r="48" spans="1:16" ht="63.75">
      <c r="A48" s="16">
        <v>41</v>
      </c>
      <c r="B48" s="20" t="s">
        <v>40</v>
      </c>
      <c r="C48" s="1" t="s">
        <v>48</v>
      </c>
      <c r="D48" s="1">
        <v>70</v>
      </c>
      <c r="E48" s="1"/>
      <c r="F48" s="1">
        <v>156</v>
      </c>
      <c r="G48" s="1">
        <v>84</v>
      </c>
      <c r="H48" s="1" t="s">
        <v>305</v>
      </c>
      <c r="I48" s="58">
        <v>228926</v>
      </c>
      <c r="J48" s="58"/>
      <c r="K48" s="58"/>
      <c r="L48" s="16"/>
      <c r="M48" s="19">
        <v>39869</v>
      </c>
      <c r="N48" s="1" t="s">
        <v>53</v>
      </c>
      <c r="O48" s="15" t="s">
        <v>168</v>
      </c>
      <c r="P48" s="1"/>
    </row>
    <row r="49" spans="1:16" ht="63.75">
      <c r="A49" s="16">
        <v>42</v>
      </c>
      <c r="B49" s="20" t="s">
        <v>46</v>
      </c>
      <c r="C49" s="1" t="s">
        <v>48</v>
      </c>
      <c r="D49" s="1">
        <v>72</v>
      </c>
      <c r="E49" s="1">
        <v>2</v>
      </c>
      <c r="F49" s="1">
        <v>42.9</v>
      </c>
      <c r="G49" s="1">
        <v>31</v>
      </c>
      <c r="H49" s="1" t="s">
        <v>305</v>
      </c>
      <c r="I49" s="58">
        <v>115139.5</v>
      </c>
      <c r="J49" s="58"/>
      <c r="K49" s="58"/>
      <c r="L49" s="16"/>
      <c r="M49" s="19">
        <v>39869</v>
      </c>
      <c r="N49" s="1" t="s">
        <v>53</v>
      </c>
      <c r="O49" s="15" t="s">
        <v>168</v>
      </c>
      <c r="P49" s="1" t="s">
        <v>290</v>
      </c>
    </row>
    <row r="50" spans="1:16" ht="63.75">
      <c r="A50" s="16">
        <v>43</v>
      </c>
      <c r="B50" s="20" t="s">
        <v>46</v>
      </c>
      <c r="C50" s="1" t="s">
        <v>48</v>
      </c>
      <c r="D50" s="1">
        <v>74</v>
      </c>
      <c r="E50" s="1">
        <v>2</v>
      </c>
      <c r="F50" s="1">
        <v>43</v>
      </c>
      <c r="G50" s="1">
        <v>23.4</v>
      </c>
      <c r="H50" s="1" t="s">
        <v>305</v>
      </c>
      <c r="I50" s="58">
        <v>100201.5</v>
      </c>
      <c r="J50" s="58"/>
      <c r="K50" s="58"/>
      <c r="L50" s="16"/>
      <c r="M50" s="19">
        <v>39869</v>
      </c>
      <c r="N50" s="1" t="s">
        <v>53</v>
      </c>
      <c r="O50" s="15" t="s">
        <v>168</v>
      </c>
      <c r="P50" s="1" t="s">
        <v>291</v>
      </c>
    </row>
    <row r="51" spans="1:16" ht="63.75">
      <c r="A51" s="16">
        <v>44</v>
      </c>
      <c r="B51" s="20" t="s">
        <v>40</v>
      </c>
      <c r="C51" s="1" t="s">
        <v>44</v>
      </c>
      <c r="D51" s="1">
        <v>8</v>
      </c>
      <c r="E51" s="1"/>
      <c r="F51" s="1">
        <v>60</v>
      </c>
      <c r="G51" s="1">
        <v>23.4</v>
      </c>
      <c r="H51" s="1" t="s">
        <v>305</v>
      </c>
      <c r="I51" s="58">
        <v>712594</v>
      </c>
      <c r="J51" s="58"/>
      <c r="K51" s="58"/>
      <c r="L51" s="16"/>
      <c r="M51" s="19">
        <v>39869</v>
      </c>
      <c r="N51" s="1" t="s">
        <v>53</v>
      </c>
      <c r="O51" s="15" t="s">
        <v>168</v>
      </c>
      <c r="P51" s="1"/>
    </row>
    <row r="52" spans="1:16" ht="51">
      <c r="A52" s="16">
        <v>45</v>
      </c>
      <c r="B52" s="20" t="s">
        <v>33</v>
      </c>
      <c r="C52" s="1" t="s">
        <v>50</v>
      </c>
      <c r="D52" s="1">
        <v>6</v>
      </c>
      <c r="E52" s="1">
        <v>1</v>
      </c>
      <c r="F52" s="1">
        <v>33.4</v>
      </c>
      <c r="G52" s="1">
        <v>23.4</v>
      </c>
      <c r="H52" s="1" t="s">
        <v>305</v>
      </c>
      <c r="I52" s="58">
        <v>0</v>
      </c>
      <c r="J52" s="58"/>
      <c r="K52" s="58"/>
      <c r="L52" s="16"/>
      <c r="M52" s="19">
        <v>41450</v>
      </c>
      <c r="N52" s="1" t="s">
        <v>54</v>
      </c>
      <c r="O52" s="15" t="s">
        <v>168</v>
      </c>
      <c r="P52" s="1" t="s">
        <v>293</v>
      </c>
    </row>
    <row r="53" spans="1:16" ht="25.5">
      <c r="A53" s="16">
        <v>46</v>
      </c>
      <c r="B53" s="20" t="s">
        <v>51</v>
      </c>
      <c r="C53" s="1" t="s">
        <v>48</v>
      </c>
      <c r="D53" s="1">
        <v>78</v>
      </c>
      <c r="E53" s="1"/>
      <c r="F53" s="1">
        <v>60.5</v>
      </c>
      <c r="G53" s="1">
        <v>0</v>
      </c>
      <c r="H53" s="1" t="s">
        <v>305</v>
      </c>
      <c r="I53" s="58">
        <v>0</v>
      </c>
      <c r="J53" s="58"/>
      <c r="K53" s="58"/>
      <c r="L53" s="16"/>
      <c r="M53" s="19">
        <v>40834</v>
      </c>
      <c r="N53" s="1" t="s">
        <v>55</v>
      </c>
      <c r="O53" s="15" t="s">
        <v>168</v>
      </c>
      <c r="P53" s="1"/>
    </row>
    <row r="54" spans="1:16" ht="63.75">
      <c r="A54" s="16">
        <v>47</v>
      </c>
      <c r="B54" s="20" t="s">
        <v>51</v>
      </c>
      <c r="C54" s="1" t="s">
        <v>45</v>
      </c>
      <c r="D54" s="1">
        <v>7</v>
      </c>
      <c r="E54" s="1"/>
      <c r="F54" s="1">
        <v>71</v>
      </c>
      <c r="G54" s="1">
        <v>0</v>
      </c>
      <c r="H54" s="1" t="s">
        <v>305</v>
      </c>
      <c r="I54" s="58">
        <v>0</v>
      </c>
      <c r="J54" s="58"/>
      <c r="K54" s="58"/>
      <c r="L54" s="16"/>
      <c r="M54" s="19">
        <v>40834</v>
      </c>
      <c r="N54" s="1" t="s">
        <v>55</v>
      </c>
      <c r="O54" s="15" t="s">
        <v>168</v>
      </c>
      <c r="P54" s="1" t="s">
        <v>294</v>
      </c>
    </row>
    <row r="55" spans="1:16" ht="12.75">
      <c r="A55" s="21"/>
      <c r="B55" s="23" t="s">
        <v>254</v>
      </c>
      <c r="C55" s="22"/>
      <c r="D55" s="22"/>
      <c r="E55" s="22"/>
      <c r="F55" s="27">
        <f>SUM(F8:F54)</f>
        <v>2275.8</v>
      </c>
      <c r="G55" s="27">
        <f>SUM(G8:G54)</f>
        <v>1310.1000000000004</v>
      </c>
      <c r="H55" s="22"/>
      <c r="I55" s="62">
        <f>SUM(I8:I54)</f>
        <v>7553488.799999999</v>
      </c>
      <c r="J55" s="62"/>
      <c r="K55" s="62"/>
      <c r="L55" s="21"/>
      <c r="M55" s="24"/>
      <c r="N55" s="22"/>
      <c r="O55" s="25"/>
      <c r="P55" s="22"/>
    </row>
    <row r="56" spans="1:16" ht="102">
      <c r="A56" s="16">
        <v>1</v>
      </c>
      <c r="B56" s="20" t="s">
        <v>348</v>
      </c>
      <c r="C56" s="1" t="s">
        <v>74</v>
      </c>
      <c r="D56" s="1">
        <v>82</v>
      </c>
      <c r="E56" s="1"/>
      <c r="F56" s="1">
        <v>566.2</v>
      </c>
      <c r="G56" s="1">
        <v>0</v>
      </c>
      <c r="H56" s="1" t="s">
        <v>61</v>
      </c>
      <c r="I56" s="58">
        <v>0</v>
      </c>
      <c r="J56" s="58"/>
      <c r="K56" s="58"/>
      <c r="L56" s="16"/>
      <c r="M56" s="19">
        <v>41487</v>
      </c>
      <c r="N56" s="19" t="s">
        <v>81</v>
      </c>
      <c r="O56" s="15" t="s">
        <v>168</v>
      </c>
      <c r="P56" s="1" t="s">
        <v>52</v>
      </c>
    </row>
    <row r="57" spans="1:16" ht="38.25">
      <c r="A57" s="16">
        <v>2</v>
      </c>
      <c r="B57" s="20" t="s">
        <v>58</v>
      </c>
      <c r="C57" s="1" t="s">
        <v>340</v>
      </c>
      <c r="D57" s="1">
        <v>21</v>
      </c>
      <c r="E57" s="1"/>
      <c r="F57" s="1"/>
      <c r="G57" s="1"/>
      <c r="H57" s="1"/>
      <c r="I57" s="58">
        <v>727900.64</v>
      </c>
      <c r="J57" s="58">
        <v>727900.64</v>
      </c>
      <c r="K57" s="58">
        <v>0</v>
      </c>
      <c r="L57" s="16"/>
      <c r="M57" s="19">
        <v>39590</v>
      </c>
      <c r="N57" s="1" t="s">
        <v>56</v>
      </c>
      <c r="O57" s="15" t="s">
        <v>168</v>
      </c>
      <c r="P57" s="1" t="s">
        <v>71</v>
      </c>
    </row>
    <row r="58" spans="1:16" ht="63.75">
      <c r="A58" s="16">
        <v>3</v>
      </c>
      <c r="B58" s="20" t="s">
        <v>62</v>
      </c>
      <c r="C58" s="1" t="s">
        <v>341</v>
      </c>
      <c r="D58" s="1" t="s">
        <v>68</v>
      </c>
      <c r="E58" s="1">
        <v>1</v>
      </c>
      <c r="F58" s="1">
        <v>72.2</v>
      </c>
      <c r="G58" s="1"/>
      <c r="H58" s="1" t="s">
        <v>63</v>
      </c>
      <c r="I58" s="58"/>
      <c r="J58" s="58"/>
      <c r="K58" s="58"/>
      <c r="L58" s="16"/>
      <c r="M58" s="19">
        <v>41765</v>
      </c>
      <c r="N58" s="1" t="s">
        <v>75</v>
      </c>
      <c r="O58" s="15" t="s">
        <v>168</v>
      </c>
      <c r="P58" s="1" t="s">
        <v>82</v>
      </c>
    </row>
    <row r="59" spans="1:16" ht="38.25">
      <c r="A59" s="16">
        <v>4</v>
      </c>
      <c r="B59" s="20" t="s">
        <v>64</v>
      </c>
      <c r="C59" s="1" t="s">
        <v>342</v>
      </c>
      <c r="D59" s="1"/>
      <c r="E59" s="1"/>
      <c r="F59" s="1"/>
      <c r="G59" s="1"/>
      <c r="H59" s="1" t="s">
        <v>65</v>
      </c>
      <c r="I59" s="58">
        <v>0</v>
      </c>
      <c r="J59" s="58">
        <v>0</v>
      </c>
      <c r="K59" s="58">
        <v>0</v>
      </c>
      <c r="L59" s="16"/>
      <c r="M59" s="19">
        <v>41122</v>
      </c>
      <c r="N59" s="1" t="s">
        <v>76</v>
      </c>
      <c r="O59" s="15" t="s">
        <v>168</v>
      </c>
      <c r="P59" s="1" t="s">
        <v>72</v>
      </c>
    </row>
    <row r="60" spans="1:16" ht="51">
      <c r="A60" s="16">
        <v>5</v>
      </c>
      <c r="B60" s="20" t="s">
        <v>66</v>
      </c>
      <c r="C60" s="1" t="s">
        <v>342</v>
      </c>
      <c r="D60" s="1"/>
      <c r="E60" s="1"/>
      <c r="F60" s="1"/>
      <c r="G60" s="1"/>
      <c r="H60" s="1" t="s">
        <v>67</v>
      </c>
      <c r="I60" s="58">
        <v>0</v>
      </c>
      <c r="J60" s="58">
        <v>0</v>
      </c>
      <c r="K60" s="58">
        <v>0</v>
      </c>
      <c r="L60" s="16"/>
      <c r="M60" s="19"/>
      <c r="N60" s="1" t="s">
        <v>77</v>
      </c>
      <c r="O60" s="15" t="s">
        <v>168</v>
      </c>
      <c r="P60" s="1" t="s">
        <v>72</v>
      </c>
    </row>
    <row r="61" spans="1:16" ht="51">
      <c r="A61" s="16">
        <v>6</v>
      </c>
      <c r="B61" s="20" t="s">
        <v>69</v>
      </c>
      <c r="C61" s="1" t="s">
        <v>343</v>
      </c>
      <c r="D61" s="1"/>
      <c r="E61" s="1"/>
      <c r="F61" s="1">
        <v>1898</v>
      </c>
      <c r="G61" s="1"/>
      <c r="H61" s="1" t="s">
        <v>186</v>
      </c>
      <c r="I61" s="58">
        <v>86890.93</v>
      </c>
      <c r="J61" s="58">
        <v>86890.93</v>
      </c>
      <c r="K61" s="58">
        <v>0</v>
      </c>
      <c r="L61" s="16"/>
      <c r="M61" s="19"/>
      <c r="N61" s="1" t="s">
        <v>78</v>
      </c>
      <c r="O61" s="15" t="s">
        <v>168</v>
      </c>
      <c r="P61" s="1" t="s">
        <v>73</v>
      </c>
    </row>
    <row r="62" spans="1:16" ht="76.5">
      <c r="A62" s="16">
        <v>7</v>
      </c>
      <c r="B62" s="20" t="s">
        <v>70</v>
      </c>
      <c r="C62" s="1" t="s">
        <v>344</v>
      </c>
      <c r="D62" s="1"/>
      <c r="E62" s="1"/>
      <c r="F62" s="1">
        <v>1604</v>
      </c>
      <c r="G62" s="1"/>
      <c r="H62" s="1" t="s">
        <v>187</v>
      </c>
      <c r="I62" s="58">
        <v>73431.53</v>
      </c>
      <c r="J62" s="58">
        <v>73431.53</v>
      </c>
      <c r="K62" s="58">
        <v>0</v>
      </c>
      <c r="L62" s="16"/>
      <c r="M62" s="19"/>
      <c r="N62" s="1" t="s">
        <v>78</v>
      </c>
      <c r="O62" s="15" t="s">
        <v>168</v>
      </c>
      <c r="P62" s="1" t="s">
        <v>73</v>
      </c>
    </row>
    <row r="63" spans="1:16" ht="51">
      <c r="A63" s="16">
        <v>8</v>
      </c>
      <c r="B63" s="20" t="s">
        <v>191</v>
      </c>
      <c r="C63" s="1" t="s">
        <v>345</v>
      </c>
      <c r="D63" s="1"/>
      <c r="E63" s="1"/>
      <c r="F63" s="1">
        <v>1456</v>
      </c>
      <c r="G63" s="1"/>
      <c r="H63" s="1" t="s">
        <v>188</v>
      </c>
      <c r="I63" s="58">
        <v>5384455.58</v>
      </c>
      <c r="J63" s="58">
        <v>1423322.97</v>
      </c>
      <c r="K63" s="58">
        <v>3961132.61</v>
      </c>
      <c r="L63" s="16"/>
      <c r="M63" s="19"/>
      <c r="N63" s="1" t="s">
        <v>79</v>
      </c>
      <c r="O63" s="15" t="s">
        <v>168</v>
      </c>
      <c r="P63" s="1" t="s">
        <v>73</v>
      </c>
    </row>
    <row r="64" spans="1:16" ht="76.5">
      <c r="A64" s="16">
        <v>9</v>
      </c>
      <c r="B64" s="20" t="s">
        <v>189</v>
      </c>
      <c r="C64" s="1" t="s">
        <v>346</v>
      </c>
      <c r="D64" s="1"/>
      <c r="E64" s="1"/>
      <c r="F64" s="1">
        <v>1200</v>
      </c>
      <c r="G64" s="1"/>
      <c r="H64" s="1"/>
      <c r="I64" s="58">
        <v>91373.3</v>
      </c>
      <c r="J64" s="58">
        <v>91373.3</v>
      </c>
      <c r="K64" s="58">
        <v>0</v>
      </c>
      <c r="L64" s="16"/>
      <c r="M64" s="19"/>
      <c r="N64" s="1" t="s">
        <v>80</v>
      </c>
      <c r="O64" s="15" t="s">
        <v>168</v>
      </c>
      <c r="P64" s="1" t="s">
        <v>73</v>
      </c>
    </row>
    <row r="65" spans="1:16" ht="51">
      <c r="A65" s="16">
        <v>10</v>
      </c>
      <c r="B65" s="20" t="s">
        <v>190</v>
      </c>
      <c r="C65" s="1" t="s">
        <v>345</v>
      </c>
      <c r="D65" s="1"/>
      <c r="E65" s="1"/>
      <c r="F65" s="1">
        <v>344</v>
      </c>
      <c r="G65" s="1"/>
      <c r="H65" s="1"/>
      <c r="I65" s="58">
        <v>808281.09</v>
      </c>
      <c r="J65" s="58">
        <v>209357.58</v>
      </c>
      <c r="K65" s="58">
        <v>598923.51</v>
      </c>
      <c r="L65" s="16"/>
      <c r="M65" s="19"/>
      <c r="N65" s="1" t="s">
        <v>80</v>
      </c>
      <c r="O65" s="15" t="s">
        <v>168</v>
      </c>
      <c r="P65" s="1" t="s">
        <v>73</v>
      </c>
    </row>
    <row r="66" spans="1:16" ht="51">
      <c r="A66" s="16">
        <v>11</v>
      </c>
      <c r="B66" s="20" t="s">
        <v>59</v>
      </c>
      <c r="C66" s="1" t="s">
        <v>345</v>
      </c>
      <c r="D66" s="1"/>
      <c r="E66" s="1"/>
      <c r="F66" s="1"/>
      <c r="G66" s="1"/>
      <c r="H66" s="1"/>
      <c r="I66" s="58">
        <v>61172.4</v>
      </c>
      <c r="J66" s="58">
        <v>61172.4</v>
      </c>
      <c r="K66" s="58">
        <v>0</v>
      </c>
      <c r="L66" s="16"/>
      <c r="M66" s="19"/>
      <c r="N66" s="1" t="s">
        <v>80</v>
      </c>
      <c r="O66" s="15" t="s">
        <v>168</v>
      </c>
      <c r="P66" s="1" t="s">
        <v>73</v>
      </c>
    </row>
    <row r="67" spans="1:16" ht="51">
      <c r="A67" s="16">
        <v>12</v>
      </c>
      <c r="B67" s="20" t="s">
        <v>60</v>
      </c>
      <c r="C67" s="1" t="s">
        <v>347</v>
      </c>
      <c r="D67" s="1"/>
      <c r="E67" s="1"/>
      <c r="F67" s="1"/>
      <c r="G67" s="1"/>
      <c r="H67" s="1"/>
      <c r="I67" s="58">
        <v>13530</v>
      </c>
      <c r="J67" s="58">
        <v>13530</v>
      </c>
      <c r="K67" s="58">
        <v>0</v>
      </c>
      <c r="L67" s="16"/>
      <c r="M67" s="19"/>
      <c r="N67" s="1" t="s">
        <v>80</v>
      </c>
      <c r="O67" s="15" t="s">
        <v>168</v>
      </c>
      <c r="P67" s="1" t="s">
        <v>73</v>
      </c>
    </row>
    <row r="68" spans="1:16" ht="12.75">
      <c r="A68" s="21"/>
      <c r="B68" s="23" t="s">
        <v>254</v>
      </c>
      <c r="C68" s="22"/>
      <c r="D68" s="22"/>
      <c r="E68" s="22"/>
      <c r="F68" s="27">
        <f>SUM(F58:F67)</f>
        <v>6574.2</v>
      </c>
      <c r="G68" s="22"/>
      <c r="H68" s="22"/>
      <c r="I68" s="62"/>
      <c r="J68" s="62"/>
      <c r="K68" s="62"/>
      <c r="L68" s="21"/>
      <c r="M68" s="24"/>
      <c r="N68" s="22"/>
      <c r="O68" s="25"/>
      <c r="P68" s="22"/>
    </row>
    <row r="69" spans="1:16" ht="25.5">
      <c r="A69" s="16"/>
      <c r="B69" s="8" t="s">
        <v>83</v>
      </c>
      <c r="C69" s="1"/>
      <c r="D69" s="1"/>
      <c r="E69" s="1"/>
      <c r="F69" s="1"/>
      <c r="G69" s="1"/>
      <c r="H69" s="1"/>
      <c r="I69" s="58"/>
      <c r="J69" s="58"/>
      <c r="K69" s="58"/>
      <c r="L69" s="16"/>
      <c r="M69" s="19"/>
      <c r="N69" s="1"/>
      <c r="O69" s="15"/>
      <c r="P69" s="1"/>
    </row>
    <row r="70" spans="1:16" ht="38.25">
      <c r="A70" s="16">
        <v>1</v>
      </c>
      <c r="B70" s="20" t="s">
        <v>111</v>
      </c>
      <c r="C70" s="1" t="s">
        <v>84</v>
      </c>
      <c r="D70" s="1"/>
      <c r="E70" s="1"/>
      <c r="F70" s="1">
        <v>645</v>
      </c>
      <c r="G70" s="1"/>
      <c r="H70" s="1" t="s">
        <v>325</v>
      </c>
      <c r="I70" s="58">
        <v>1</v>
      </c>
      <c r="J70" s="58">
        <v>0</v>
      </c>
      <c r="K70" s="58">
        <v>1</v>
      </c>
      <c r="L70" s="16"/>
      <c r="M70" s="19"/>
      <c r="N70" s="1" t="s">
        <v>141</v>
      </c>
      <c r="O70" s="15" t="s">
        <v>168</v>
      </c>
      <c r="P70" s="1" t="s">
        <v>71</v>
      </c>
    </row>
    <row r="71" spans="1:16" ht="38.25">
      <c r="A71" s="16">
        <v>2</v>
      </c>
      <c r="B71" s="20" t="s">
        <v>119</v>
      </c>
      <c r="C71" s="1" t="s">
        <v>85</v>
      </c>
      <c r="D71" s="1"/>
      <c r="E71" s="1"/>
      <c r="F71" s="1">
        <v>284</v>
      </c>
      <c r="G71" s="1"/>
      <c r="H71" s="1" t="s">
        <v>324</v>
      </c>
      <c r="I71" s="58">
        <v>1</v>
      </c>
      <c r="J71" s="58">
        <v>0</v>
      </c>
      <c r="K71" s="58">
        <v>1</v>
      </c>
      <c r="L71" s="16"/>
      <c r="M71" s="19"/>
      <c r="N71" s="1" t="s">
        <v>142</v>
      </c>
      <c r="O71" s="15" t="s">
        <v>168</v>
      </c>
      <c r="P71" s="1" t="s">
        <v>71</v>
      </c>
    </row>
    <row r="72" spans="1:16" ht="38.25">
      <c r="A72" s="16">
        <v>3</v>
      </c>
      <c r="B72" s="20" t="s">
        <v>118</v>
      </c>
      <c r="C72" s="1" t="s">
        <v>86</v>
      </c>
      <c r="D72" s="1"/>
      <c r="E72" s="1"/>
      <c r="F72" s="1">
        <v>215</v>
      </c>
      <c r="G72" s="1"/>
      <c r="H72" s="1" t="s">
        <v>113</v>
      </c>
      <c r="I72" s="58">
        <v>1</v>
      </c>
      <c r="J72" s="58">
        <v>0</v>
      </c>
      <c r="K72" s="58">
        <v>1</v>
      </c>
      <c r="L72" s="16"/>
      <c r="M72" s="19"/>
      <c r="N72" s="1" t="s">
        <v>143</v>
      </c>
      <c r="O72" s="15" t="s">
        <v>168</v>
      </c>
      <c r="P72" s="1" t="s">
        <v>71</v>
      </c>
    </row>
    <row r="73" spans="1:16" ht="38.25">
      <c r="A73" s="16">
        <v>4</v>
      </c>
      <c r="B73" s="20" t="s">
        <v>117</v>
      </c>
      <c r="C73" s="1" t="s">
        <v>87</v>
      </c>
      <c r="D73" s="1"/>
      <c r="E73" s="1"/>
      <c r="F73" s="1">
        <v>600</v>
      </c>
      <c r="G73" s="1"/>
      <c r="H73" s="1" t="s">
        <v>112</v>
      </c>
      <c r="I73" s="58">
        <v>1</v>
      </c>
      <c r="J73" s="58">
        <v>0</v>
      </c>
      <c r="K73" s="58">
        <v>1</v>
      </c>
      <c r="L73" s="16"/>
      <c r="M73" s="19"/>
      <c r="N73" s="1" t="s">
        <v>144</v>
      </c>
      <c r="O73" s="15" t="s">
        <v>168</v>
      </c>
      <c r="P73" s="1" t="s">
        <v>71</v>
      </c>
    </row>
    <row r="74" spans="1:16" ht="38.25">
      <c r="A74" s="16">
        <v>5</v>
      </c>
      <c r="B74" s="20" t="s">
        <v>116</v>
      </c>
      <c r="C74" s="1" t="s">
        <v>88</v>
      </c>
      <c r="D74" s="1"/>
      <c r="E74" s="1"/>
      <c r="F74" s="1">
        <v>869</v>
      </c>
      <c r="G74" s="1"/>
      <c r="H74" s="1" t="s">
        <v>326</v>
      </c>
      <c r="I74" s="58">
        <v>1</v>
      </c>
      <c r="J74" s="58">
        <v>0</v>
      </c>
      <c r="K74" s="58">
        <v>1</v>
      </c>
      <c r="L74" s="16"/>
      <c r="M74" s="19"/>
      <c r="N74" s="1" t="s">
        <v>145</v>
      </c>
      <c r="O74" s="15" t="s">
        <v>168</v>
      </c>
      <c r="P74" s="1" t="s">
        <v>71</v>
      </c>
    </row>
    <row r="75" spans="1:16" ht="38.25">
      <c r="A75" s="16">
        <v>6</v>
      </c>
      <c r="B75" s="20" t="s">
        <v>115</v>
      </c>
      <c r="C75" s="1" t="s">
        <v>89</v>
      </c>
      <c r="D75" s="1"/>
      <c r="E75" s="1"/>
      <c r="F75" s="1">
        <v>175</v>
      </c>
      <c r="G75" s="1"/>
      <c r="H75" s="1" t="s">
        <v>114</v>
      </c>
      <c r="I75" s="58">
        <v>1</v>
      </c>
      <c r="J75" s="58">
        <v>0</v>
      </c>
      <c r="K75" s="58">
        <v>1</v>
      </c>
      <c r="L75" s="16"/>
      <c r="M75" s="19"/>
      <c r="N75" s="1" t="s">
        <v>146</v>
      </c>
      <c r="O75" s="15" t="s">
        <v>168</v>
      </c>
      <c r="P75" s="1" t="s">
        <v>71</v>
      </c>
    </row>
    <row r="76" spans="1:16" ht="38.25">
      <c r="A76" s="16">
        <v>7</v>
      </c>
      <c r="B76" s="20" t="s">
        <v>122</v>
      </c>
      <c r="C76" s="1" t="s">
        <v>90</v>
      </c>
      <c r="D76" s="1"/>
      <c r="E76" s="1"/>
      <c r="F76" s="1">
        <v>200</v>
      </c>
      <c r="G76" s="1"/>
      <c r="H76" s="1" t="s">
        <v>327</v>
      </c>
      <c r="I76" s="58">
        <v>1</v>
      </c>
      <c r="J76" s="58">
        <v>0</v>
      </c>
      <c r="K76" s="58">
        <v>1</v>
      </c>
      <c r="L76" s="16"/>
      <c r="M76" s="19"/>
      <c r="N76" s="1" t="s">
        <v>147</v>
      </c>
      <c r="O76" s="15" t="s">
        <v>168</v>
      </c>
      <c r="P76" s="1" t="s">
        <v>71</v>
      </c>
    </row>
    <row r="77" spans="1:16" ht="38.25">
      <c r="A77" s="16">
        <v>8</v>
      </c>
      <c r="B77" s="20" t="s">
        <v>121</v>
      </c>
      <c r="C77" s="1" t="s">
        <v>91</v>
      </c>
      <c r="D77" s="1"/>
      <c r="E77" s="1"/>
      <c r="F77" s="1">
        <v>234</v>
      </c>
      <c r="G77" s="1"/>
      <c r="H77" s="1" t="s">
        <v>174</v>
      </c>
      <c r="I77" s="58">
        <v>1</v>
      </c>
      <c r="J77" s="58">
        <v>0</v>
      </c>
      <c r="K77" s="58">
        <v>1</v>
      </c>
      <c r="L77" s="16"/>
      <c r="M77" s="19"/>
      <c r="N77" s="1" t="s">
        <v>148</v>
      </c>
      <c r="O77" s="15" t="s">
        <v>168</v>
      </c>
      <c r="P77" s="1" t="s">
        <v>71</v>
      </c>
    </row>
    <row r="78" spans="1:16" ht="38.25">
      <c r="A78" s="16">
        <v>9</v>
      </c>
      <c r="B78" s="20" t="s">
        <v>123</v>
      </c>
      <c r="C78" s="1" t="s">
        <v>92</v>
      </c>
      <c r="D78" s="1"/>
      <c r="E78" s="1"/>
      <c r="F78" s="1">
        <v>300</v>
      </c>
      <c r="G78" s="1"/>
      <c r="H78" s="1" t="s">
        <v>175</v>
      </c>
      <c r="I78" s="58">
        <v>1</v>
      </c>
      <c r="J78" s="58">
        <v>0</v>
      </c>
      <c r="K78" s="58">
        <v>1</v>
      </c>
      <c r="L78" s="16"/>
      <c r="M78" s="19"/>
      <c r="N78" s="1" t="s">
        <v>149</v>
      </c>
      <c r="O78" s="15" t="s">
        <v>168</v>
      </c>
      <c r="P78" s="1" t="s">
        <v>71</v>
      </c>
    </row>
    <row r="79" spans="1:16" ht="38.25">
      <c r="A79" s="16">
        <v>10</v>
      </c>
      <c r="B79" s="20" t="s">
        <v>124</v>
      </c>
      <c r="C79" s="1" t="s">
        <v>93</v>
      </c>
      <c r="D79" s="1"/>
      <c r="E79" s="1"/>
      <c r="F79" s="1">
        <v>580</v>
      </c>
      <c r="G79" s="1"/>
      <c r="H79" s="1" t="s">
        <v>328</v>
      </c>
      <c r="I79" s="58">
        <v>1</v>
      </c>
      <c r="J79" s="58">
        <v>0</v>
      </c>
      <c r="K79" s="58">
        <v>1</v>
      </c>
      <c r="L79" s="16"/>
      <c r="M79" s="19"/>
      <c r="N79" s="1" t="s">
        <v>150</v>
      </c>
      <c r="O79" s="15" t="s">
        <v>168</v>
      </c>
      <c r="P79" s="1" t="s">
        <v>71</v>
      </c>
    </row>
    <row r="80" spans="1:16" ht="51">
      <c r="A80" s="16">
        <v>11</v>
      </c>
      <c r="B80" s="20" t="s">
        <v>125</v>
      </c>
      <c r="C80" s="1" t="s">
        <v>94</v>
      </c>
      <c r="D80" s="1"/>
      <c r="E80" s="1"/>
      <c r="F80" s="1">
        <v>400</v>
      </c>
      <c r="G80" s="1"/>
      <c r="H80" s="1" t="s">
        <v>176</v>
      </c>
      <c r="I80" s="58">
        <v>1</v>
      </c>
      <c r="J80" s="58">
        <v>0</v>
      </c>
      <c r="K80" s="58">
        <v>1</v>
      </c>
      <c r="L80" s="16"/>
      <c r="M80" s="19"/>
      <c r="N80" s="1" t="s">
        <v>151</v>
      </c>
      <c r="O80" s="15" t="s">
        <v>168</v>
      </c>
      <c r="P80" s="1" t="s">
        <v>71</v>
      </c>
    </row>
    <row r="81" spans="1:16" ht="51">
      <c r="A81" s="16">
        <v>12</v>
      </c>
      <c r="B81" s="20" t="s">
        <v>126</v>
      </c>
      <c r="C81" s="1" t="s">
        <v>95</v>
      </c>
      <c r="D81" s="1"/>
      <c r="E81" s="1"/>
      <c r="F81" s="1">
        <v>95</v>
      </c>
      <c r="G81" s="1"/>
      <c r="H81" s="1" t="s">
        <v>329</v>
      </c>
      <c r="I81" s="58">
        <v>1</v>
      </c>
      <c r="J81" s="58">
        <v>0</v>
      </c>
      <c r="K81" s="58">
        <v>1</v>
      </c>
      <c r="L81" s="16"/>
      <c r="M81" s="19"/>
      <c r="N81" s="1" t="s">
        <v>152</v>
      </c>
      <c r="O81" s="15" t="s">
        <v>168</v>
      </c>
      <c r="P81" s="1" t="s">
        <v>71</v>
      </c>
    </row>
    <row r="82" spans="1:16" ht="51">
      <c r="A82" s="16">
        <v>13</v>
      </c>
      <c r="B82" s="20" t="s">
        <v>127</v>
      </c>
      <c r="C82" s="1" t="s">
        <v>96</v>
      </c>
      <c r="D82" s="1"/>
      <c r="E82" s="1"/>
      <c r="F82" s="1">
        <v>380</v>
      </c>
      <c r="G82" s="1"/>
      <c r="H82" s="1" t="s">
        <v>177</v>
      </c>
      <c r="I82" s="58">
        <v>1</v>
      </c>
      <c r="J82" s="58">
        <v>0</v>
      </c>
      <c r="K82" s="58">
        <v>1</v>
      </c>
      <c r="L82" s="16"/>
      <c r="M82" s="19"/>
      <c r="N82" s="1" t="s">
        <v>153</v>
      </c>
      <c r="O82" s="15" t="s">
        <v>168</v>
      </c>
      <c r="P82" s="1" t="s">
        <v>71</v>
      </c>
    </row>
    <row r="83" spans="1:16" ht="38.25">
      <c r="A83" s="16">
        <v>14</v>
      </c>
      <c r="B83" s="20" t="s">
        <v>128</v>
      </c>
      <c r="C83" s="1" t="s">
        <v>97</v>
      </c>
      <c r="D83" s="1"/>
      <c r="E83" s="1"/>
      <c r="F83" s="1">
        <v>514</v>
      </c>
      <c r="G83" s="1"/>
      <c r="H83" s="1" t="s">
        <v>330</v>
      </c>
      <c r="I83" s="58">
        <v>1</v>
      </c>
      <c r="J83" s="58">
        <v>0</v>
      </c>
      <c r="K83" s="58">
        <v>1</v>
      </c>
      <c r="L83" s="16"/>
      <c r="M83" s="19"/>
      <c r="N83" s="1" t="s">
        <v>154</v>
      </c>
      <c r="O83" s="15" t="s">
        <v>168</v>
      </c>
      <c r="P83" s="1" t="s">
        <v>71</v>
      </c>
    </row>
    <row r="84" spans="1:16" ht="38.25">
      <c r="A84" s="16">
        <v>15</v>
      </c>
      <c r="B84" s="20" t="s">
        <v>129</v>
      </c>
      <c r="C84" s="1" t="s">
        <v>98</v>
      </c>
      <c r="D84" s="1"/>
      <c r="E84" s="1"/>
      <c r="F84" s="1">
        <v>1250</v>
      </c>
      <c r="G84" s="1"/>
      <c r="H84" s="1" t="s">
        <v>178</v>
      </c>
      <c r="I84" s="58">
        <v>1</v>
      </c>
      <c r="J84" s="58">
        <v>0</v>
      </c>
      <c r="K84" s="58">
        <v>1</v>
      </c>
      <c r="L84" s="16"/>
      <c r="M84" s="19"/>
      <c r="N84" s="1" t="s">
        <v>155</v>
      </c>
      <c r="O84" s="15" t="s">
        <v>168</v>
      </c>
      <c r="P84" s="1" t="s">
        <v>71</v>
      </c>
    </row>
    <row r="85" spans="1:16" ht="51">
      <c r="A85" s="16">
        <v>16</v>
      </c>
      <c r="B85" s="20" t="s">
        <v>130</v>
      </c>
      <c r="C85" s="1" t="s">
        <v>99</v>
      </c>
      <c r="D85" s="1"/>
      <c r="E85" s="1"/>
      <c r="F85" s="1">
        <v>351</v>
      </c>
      <c r="G85" s="1"/>
      <c r="H85" s="1" t="s">
        <v>179</v>
      </c>
      <c r="I85" s="58">
        <v>1</v>
      </c>
      <c r="J85" s="58">
        <v>0</v>
      </c>
      <c r="K85" s="58">
        <v>1</v>
      </c>
      <c r="L85" s="16"/>
      <c r="M85" s="19"/>
      <c r="N85" s="1" t="s">
        <v>156</v>
      </c>
      <c r="O85" s="15" t="s">
        <v>168</v>
      </c>
      <c r="P85" s="1" t="s">
        <v>71</v>
      </c>
    </row>
    <row r="86" spans="1:16" ht="38.25">
      <c r="A86" s="16">
        <v>17</v>
      </c>
      <c r="B86" s="20" t="s">
        <v>131</v>
      </c>
      <c r="C86" s="1" t="s">
        <v>100</v>
      </c>
      <c r="D86" s="1"/>
      <c r="E86" s="1"/>
      <c r="F86" s="1">
        <v>285</v>
      </c>
      <c r="G86" s="1"/>
      <c r="H86" s="1" t="s">
        <v>180</v>
      </c>
      <c r="I86" s="58">
        <v>1</v>
      </c>
      <c r="J86" s="58">
        <v>0</v>
      </c>
      <c r="K86" s="58">
        <v>1</v>
      </c>
      <c r="L86" s="16"/>
      <c r="M86" s="19"/>
      <c r="N86" s="1" t="s">
        <v>157</v>
      </c>
      <c r="O86" s="15" t="s">
        <v>168</v>
      </c>
      <c r="P86" s="1" t="s">
        <v>71</v>
      </c>
    </row>
    <row r="87" spans="1:16" ht="38.25">
      <c r="A87" s="16">
        <v>18</v>
      </c>
      <c r="B87" s="20" t="s">
        <v>120</v>
      </c>
      <c r="C87" s="1" t="s">
        <v>101</v>
      </c>
      <c r="D87" s="1"/>
      <c r="E87" s="1"/>
      <c r="F87" s="1">
        <v>340</v>
      </c>
      <c r="G87" s="1"/>
      <c r="H87" s="1" t="s">
        <v>181</v>
      </c>
      <c r="I87" s="58">
        <v>1</v>
      </c>
      <c r="J87" s="58">
        <v>0</v>
      </c>
      <c r="K87" s="58">
        <v>1</v>
      </c>
      <c r="L87" s="16"/>
      <c r="M87" s="19"/>
      <c r="N87" s="1" t="s">
        <v>158</v>
      </c>
      <c r="O87" s="15" t="s">
        <v>168</v>
      </c>
      <c r="P87" s="1" t="s">
        <v>71</v>
      </c>
    </row>
    <row r="88" spans="1:16" ht="38.25">
      <c r="A88" s="16">
        <v>19</v>
      </c>
      <c r="B88" s="20" t="s">
        <v>140</v>
      </c>
      <c r="C88" s="1" t="s">
        <v>102</v>
      </c>
      <c r="D88" s="1"/>
      <c r="E88" s="1"/>
      <c r="F88" s="1">
        <v>668</v>
      </c>
      <c r="G88" s="1"/>
      <c r="H88" s="1" t="s">
        <v>182</v>
      </c>
      <c r="I88" s="58">
        <v>1</v>
      </c>
      <c r="J88" s="58">
        <v>0</v>
      </c>
      <c r="K88" s="58">
        <v>1</v>
      </c>
      <c r="L88" s="16"/>
      <c r="M88" s="19"/>
      <c r="N88" s="1" t="s">
        <v>159</v>
      </c>
      <c r="O88" s="15" t="s">
        <v>168</v>
      </c>
      <c r="P88" s="1" t="s">
        <v>71</v>
      </c>
    </row>
    <row r="89" spans="1:16" ht="38.25">
      <c r="A89" s="16">
        <v>20</v>
      </c>
      <c r="B89" s="20" t="s">
        <v>139</v>
      </c>
      <c r="C89" s="1" t="s">
        <v>103</v>
      </c>
      <c r="D89" s="1"/>
      <c r="E89" s="1"/>
      <c r="F89" s="1">
        <v>1120</v>
      </c>
      <c r="G89" s="1"/>
      <c r="H89" s="1" t="s">
        <v>183</v>
      </c>
      <c r="I89" s="58">
        <v>1</v>
      </c>
      <c r="J89" s="58">
        <v>0</v>
      </c>
      <c r="K89" s="58">
        <v>1</v>
      </c>
      <c r="L89" s="16"/>
      <c r="M89" s="19"/>
      <c r="N89" s="1" t="s">
        <v>160</v>
      </c>
      <c r="O89" s="15" t="s">
        <v>168</v>
      </c>
      <c r="P89" s="1" t="s">
        <v>71</v>
      </c>
    </row>
    <row r="90" spans="1:16" ht="51">
      <c r="A90" s="16">
        <v>21</v>
      </c>
      <c r="B90" s="20" t="s">
        <v>138</v>
      </c>
      <c r="C90" s="1" t="s">
        <v>104</v>
      </c>
      <c r="D90" s="1"/>
      <c r="E90" s="1"/>
      <c r="F90" s="1">
        <v>1900</v>
      </c>
      <c r="G90" s="1"/>
      <c r="H90" s="1" t="s">
        <v>184</v>
      </c>
      <c r="I90" s="58">
        <v>1</v>
      </c>
      <c r="J90" s="58">
        <v>0</v>
      </c>
      <c r="K90" s="58">
        <v>1</v>
      </c>
      <c r="L90" s="16"/>
      <c r="M90" s="19"/>
      <c r="N90" s="1" t="s">
        <v>161</v>
      </c>
      <c r="O90" s="15" t="s">
        <v>168</v>
      </c>
      <c r="P90" s="1" t="s">
        <v>71</v>
      </c>
    </row>
    <row r="91" spans="1:16" ht="51">
      <c r="A91" s="16">
        <v>22</v>
      </c>
      <c r="B91" s="20" t="s">
        <v>137</v>
      </c>
      <c r="C91" s="1" t="s">
        <v>105</v>
      </c>
      <c r="D91" s="1"/>
      <c r="E91" s="1"/>
      <c r="F91" s="1">
        <v>200</v>
      </c>
      <c r="G91" s="1"/>
      <c r="H91" s="1" t="s">
        <v>331</v>
      </c>
      <c r="I91" s="58">
        <v>1</v>
      </c>
      <c r="J91" s="58">
        <v>0</v>
      </c>
      <c r="K91" s="58">
        <v>1</v>
      </c>
      <c r="L91" s="16"/>
      <c r="M91" s="19"/>
      <c r="N91" s="1" t="s">
        <v>162</v>
      </c>
      <c r="O91" s="15" t="s">
        <v>168</v>
      </c>
      <c r="P91" s="1" t="s">
        <v>71</v>
      </c>
    </row>
    <row r="92" spans="1:16" ht="38.25">
      <c r="A92" s="16">
        <v>23</v>
      </c>
      <c r="B92" s="20" t="s">
        <v>136</v>
      </c>
      <c r="C92" s="1" t="s">
        <v>106</v>
      </c>
      <c r="D92" s="1"/>
      <c r="E92" s="1"/>
      <c r="F92" s="1">
        <v>423</v>
      </c>
      <c r="G92" s="1"/>
      <c r="H92" s="1" t="s">
        <v>185</v>
      </c>
      <c r="I92" s="58">
        <v>1</v>
      </c>
      <c r="J92" s="58">
        <v>0</v>
      </c>
      <c r="K92" s="58">
        <v>1</v>
      </c>
      <c r="L92" s="16"/>
      <c r="M92" s="19"/>
      <c r="N92" s="1" t="s">
        <v>163</v>
      </c>
      <c r="O92" s="15" t="s">
        <v>168</v>
      </c>
      <c r="P92" s="1" t="s">
        <v>71</v>
      </c>
    </row>
    <row r="93" spans="1:16" ht="38.25">
      <c r="A93" s="16">
        <v>24</v>
      </c>
      <c r="B93" s="20" t="s">
        <v>135</v>
      </c>
      <c r="C93" s="1" t="s">
        <v>107</v>
      </c>
      <c r="D93" s="1"/>
      <c r="E93" s="1"/>
      <c r="F93" s="1">
        <v>852</v>
      </c>
      <c r="G93" s="1"/>
      <c r="H93" s="1" t="s">
        <v>332</v>
      </c>
      <c r="I93" s="58">
        <v>1</v>
      </c>
      <c r="J93" s="58">
        <v>0</v>
      </c>
      <c r="K93" s="58">
        <v>1</v>
      </c>
      <c r="L93" s="16"/>
      <c r="M93" s="19"/>
      <c r="N93" s="1" t="s">
        <v>164</v>
      </c>
      <c r="O93" s="15" t="s">
        <v>168</v>
      </c>
      <c r="P93" s="1" t="s">
        <v>71</v>
      </c>
    </row>
    <row r="94" spans="1:16" ht="38.25">
      <c r="A94" s="16">
        <v>25</v>
      </c>
      <c r="B94" s="20" t="s">
        <v>134</v>
      </c>
      <c r="C94" s="1" t="s">
        <v>108</v>
      </c>
      <c r="D94" s="1"/>
      <c r="E94" s="1"/>
      <c r="F94" s="1">
        <v>100</v>
      </c>
      <c r="G94" s="1"/>
      <c r="H94" s="1" t="s">
        <v>333</v>
      </c>
      <c r="I94" s="58">
        <v>1</v>
      </c>
      <c r="J94" s="58">
        <v>0</v>
      </c>
      <c r="K94" s="58">
        <v>1</v>
      </c>
      <c r="L94" s="16"/>
      <c r="M94" s="19"/>
      <c r="N94" s="1" t="s">
        <v>165</v>
      </c>
      <c r="O94" s="15" t="s">
        <v>168</v>
      </c>
      <c r="P94" s="1" t="s">
        <v>71</v>
      </c>
    </row>
    <row r="95" spans="1:16" ht="51">
      <c r="A95" s="16">
        <v>26</v>
      </c>
      <c r="B95" s="20" t="s">
        <v>133</v>
      </c>
      <c r="C95" s="1" t="s">
        <v>109</v>
      </c>
      <c r="D95" s="1"/>
      <c r="E95" s="1"/>
      <c r="F95" s="1">
        <v>203</v>
      </c>
      <c r="G95" s="1"/>
      <c r="H95" s="1" t="s">
        <v>334</v>
      </c>
      <c r="I95" s="58">
        <v>1</v>
      </c>
      <c r="J95" s="58">
        <v>0</v>
      </c>
      <c r="K95" s="58">
        <v>1</v>
      </c>
      <c r="L95" s="16"/>
      <c r="M95" s="19"/>
      <c r="N95" s="1" t="s">
        <v>166</v>
      </c>
      <c r="O95" s="15" t="s">
        <v>168</v>
      </c>
      <c r="P95" s="1" t="s">
        <v>71</v>
      </c>
    </row>
    <row r="96" spans="1:16" ht="38.25">
      <c r="A96" s="16">
        <v>27</v>
      </c>
      <c r="B96" s="20" t="s">
        <v>132</v>
      </c>
      <c r="C96" s="1" t="s">
        <v>110</v>
      </c>
      <c r="D96" s="1"/>
      <c r="E96" s="1"/>
      <c r="F96" s="1">
        <v>200</v>
      </c>
      <c r="G96" s="1"/>
      <c r="H96" s="1" t="s">
        <v>335</v>
      </c>
      <c r="I96" s="58">
        <v>1</v>
      </c>
      <c r="J96" s="58">
        <v>0</v>
      </c>
      <c r="K96" s="58">
        <v>1</v>
      </c>
      <c r="L96" s="16"/>
      <c r="M96" s="19"/>
      <c r="N96" s="1" t="s">
        <v>167</v>
      </c>
      <c r="O96" s="15" t="s">
        <v>168</v>
      </c>
      <c r="P96" s="1" t="s">
        <v>71</v>
      </c>
    </row>
    <row r="97" spans="1:16" ht="51">
      <c r="A97" s="16">
        <v>28</v>
      </c>
      <c r="B97" s="20" t="s">
        <v>362</v>
      </c>
      <c r="C97" s="1" t="s">
        <v>363</v>
      </c>
      <c r="D97" s="1"/>
      <c r="E97" s="1"/>
      <c r="F97" s="1">
        <v>293</v>
      </c>
      <c r="G97" s="1"/>
      <c r="H97" s="1" t="s">
        <v>360</v>
      </c>
      <c r="I97" s="58">
        <v>1</v>
      </c>
      <c r="J97" s="58">
        <v>0</v>
      </c>
      <c r="K97" s="58">
        <v>1</v>
      </c>
      <c r="L97" s="16"/>
      <c r="M97" s="19"/>
      <c r="N97" s="1" t="s">
        <v>361</v>
      </c>
      <c r="O97" s="15" t="s">
        <v>168</v>
      </c>
      <c r="P97" s="1" t="s">
        <v>71</v>
      </c>
    </row>
    <row r="98" spans="1:16" ht="51">
      <c r="A98" s="16">
        <v>29</v>
      </c>
      <c r="B98" s="20" t="s">
        <v>364</v>
      </c>
      <c r="C98" s="1" t="s">
        <v>366</v>
      </c>
      <c r="D98" s="1"/>
      <c r="E98" s="1"/>
      <c r="F98" s="1">
        <v>233</v>
      </c>
      <c r="G98" s="1"/>
      <c r="H98" s="1" t="s">
        <v>365</v>
      </c>
      <c r="I98" s="58">
        <v>1</v>
      </c>
      <c r="J98" s="58">
        <v>0</v>
      </c>
      <c r="K98" s="58">
        <v>1</v>
      </c>
      <c r="L98" s="16"/>
      <c r="M98" s="19"/>
      <c r="N98" s="1" t="s">
        <v>367</v>
      </c>
      <c r="O98" s="15" t="s">
        <v>168</v>
      </c>
      <c r="P98" s="1" t="s">
        <v>71</v>
      </c>
    </row>
    <row r="99" spans="1:16" ht="51">
      <c r="A99" s="16">
        <v>30</v>
      </c>
      <c r="B99" s="20" t="s">
        <v>368</v>
      </c>
      <c r="C99" s="1" t="s">
        <v>369</v>
      </c>
      <c r="D99" s="1"/>
      <c r="E99" s="1"/>
      <c r="F99" s="1">
        <v>255</v>
      </c>
      <c r="G99" s="1"/>
      <c r="H99" s="1" t="s">
        <v>370</v>
      </c>
      <c r="I99" s="58">
        <v>1</v>
      </c>
      <c r="J99" s="58">
        <v>0</v>
      </c>
      <c r="K99" s="58">
        <v>0</v>
      </c>
      <c r="L99" s="16"/>
      <c r="M99" s="19"/>
      <c r="N99" s="1" t="s">
        <v>371</v>
      </c>
      <c r="O99" s="15" t="s">
        <v>168</v>
      </c>
      <c r="P99" s="1" t="s">
        <v>71</v>
      </c>
    </row>
    <row r="100" spans="1:16" ht="51">
      <c r="A100" s="16">
        <v>31</v>
      </c>
      <c r="B100" s="20" t="s">
        <v>372</v>
      </c>
      <c r="C100" s="1" t="s">
        <v>373</v>
      </c>
      <c r="D100" s="1"/>
      <c r="E100" s="1"/>
      <c r="F100" s="1">
        <v>656</v>
      </c>
      <c r="G100" s="1"/>
      <c r="H100" s="1" t="s">
        <v>375</v>
      </c>
      <c r="I100" s="58">
        <v>1</v>
      </c>
      <c r="J100" s="58">
        <v>0</v>
      </c>
      <c r="K100" s="58">
        <v>1</v>
      </c>
      <c r="L100" s="16"/>
      <c r="M100" s="19"/>
      <c r="N100" s="1" t="s">
        <v>374</v>
      </c>
      <c r="O100" s="15" t="s">
        <v>168</v>
      </c>
      <c r="P100" s="1" t="s">
        <v>71</v>
      </c>
    </row>
    <row r="101" spans="1:16" ht="51">
      <c r="A101" s="16">
        <v>32</v>
      </c>
      <c r="B101" s="20" t="s">
        <v>376</v>
      </c>
      <c r="C101" s="1" t="s">
        <v>377</v>
      </c>
      <c r="D101" s="1"/>
      <c r="E101" s="1"/>
      <c r="F101" s="1">
        <v>225</v>
      </c>
      <c r="G101" s="1"/>
      <c r="H101" s="1" t="s">
        <v>378</v>
      </c>
      <c r="I101" s="58">
        <v>1</v>
      </c>
      <c r="J101" s="58">
        <v>0</v>
      </c>
      <c r="K101" s="58">
        <v>1</v>
      </c>
      <c r="L101" s="16"/>
      <c r="M101" s="19"/>
      <c r="N101" s="1" t="s">
        <v>379</v>
      </c>
      <c r="O101" s="15" t="s">
        <v>168</v>
      </c>
      <c r="P101" s="1" t="s">
        <v>71</v>
      </c>
    </row>
    <row r="102" spans="1:16" ht="12.75">
      <c r="A102" s="21"/>
      <c r="B102" s="23" t="s">
        <v>169</v>
      </c>
      <c r="C102" s="22"/>
      <c r="D102" s="22"/>
      <c r="E102" s="22"/>
      <c r="F102" s="27">
        <f>SUM(F70:F101)</f>
        <v>15045</v>
      </c>
      <c r="G102" s="22"/>
      <c r="H102" s="22"/>
      <c r="I102" s="62">
        <f>SUM(I70:I101)</f>
        <v>32</v>
      </c>
      <c r="J102" s="62">
        <f>SUM(J70:J101)</f>
        <v>0</v>
      </c>
      <c r="K102" s="62">
        <f>SUM(K70:K101)</f>
        <v>31</v>
      </c>
      <c r="L102" s="21"/>
      <c r="M102" s="24"/>
      <c r="N102" s="22"/>
      <c r="O102" s="25"/>
      <c r="P102" s="22"/>
    </row>
    <row r="103" spans="1:16" ht="12.75">
      <c r="A103" s="16"/>
      <c r="B103" s="8" t="s">
        <v>170</v>
      </c>
      <c r="C103" s="1"/>
      <c r="D103" s="1"/>
      <c r="E103" s="1"/>
      <c r="F103" s="1"/>
      <c r="G103" s="1"/>
      <c r="H103" s="1"/>
      <c r="I103" s="58"/>
      <c r="J103" s="58"/>
      <c r="K103" s="58"/>
      <c r="L103" s="16"/>
      <c r="M103" s="19"/>
      <c r="N103" s="1"/>
      <c r="O103" s="15"/>
      <c r="P103" s="1"/>
    </row>
    <row r="104" spans="1:16" ht="63.75">
      <c r="A104" s="16">
        <v>1</v>
      </c>
      <c r="B104" s="20" t="s">
        <v>349</v>
      </c>
      <c r="C104" s="1" t="s">
        <v>104</v>
      </c>
      <c r="D104" s="1"/>
      <c r="E104" s="1"/>
      <c r="F104" s="1">
        <v>1800</v>
      </c>
      <c r="G104" s="1"/>
      <c r="H104" s="1" t="s">
        <v>339</v>
      </c>
      <c r="I104" s="58"/>
      <c r="J104" s="58"/>
      <c r="K104" s="58"/>
      <c r="L104" s="16">
        <v>181386</v>
      </c>
      <c r="M104" s="19"/>
      <c r="N104" s="1"/>
      <c r="O104" s="15"/>
      <c r="P104" s="1"/>
    </row>
    <row r="105" spans="1:16" ht="63.75">
      <c r="A105" s="16">
        <v>2</v>
      </c>
      <c r="B105" s="20" t="s">
        <v>350</v>
      </c>
      <c r="C105" s="1" t="s">
        <v>171</v>
      </c>
      <c r="D105" s="1"/>
      <c r="E105" s="1"/>
      <c r="F105" s="1">
        <v>1700</v>
      </c>
      <c r="G105" s="1"/>
      <c r="H105" s="1" t="s">
        <v>338</v>
      </c>
      <c r="I105" s="58"/>
      <c r="J105" s="58"/>
      <c r="K105" s="58"/>
      <c r="L105" s="16">
        <v>171309</v>
      </c>
      <c r="M105" s="19"/>
      <c r="N105" s="1"/>
      <c r="O105" s="15"/>
      <c r="P105" s="1"/>
    </row>
    <row r="106" spans="1:16" ht="89.25">
      <c r="A106" s="16">
        <v>3</v>
      </c>
      <c r="B106" s="20" t="s">
        <v>351</v>
      </c>
      <c r="C106" s="1" t="s">
        <v>172</v>
      </c>
      <c r="D106" s="1"/>
      <c r="E106" s="1"/>
      <c r="F106" s="1">
        <v>1000</v>
      </c>
      <c r="G106" s="1"/>
      <c r="H106" s="1" t="s">
        <v>337</v>
      </c>
      <c r="I106" s="58"/>
      <c r="J106" s="58"/>
      <c r="K106" s="58"/>
      <c r="L106" s="16">
        <v>26480</v>
      </c>
      <c r="M106" s="19"/>
      <c r="N106" s="1"/>
      <c r="O106" s="15"/>
      <c r="P106" s="1"/>
    </row>
    <row r="107" spans="1:16" ht="114.75">
      <c r="A107" s="16">
        <v>4</v>
      </c>
      <c r="B107" s="20" t="s">
        <v>173</v>
      </c>
      <c r="C107" s="1" t="s">
        <v>352</v>
      </c>
      <c r="D107" s="1"/>
      <c r="E107" s="1"/>
      <c r="F107" s="1"/>
      <c r="G107" s="1"/>
      <c r="H107" s="1" t="s">
        <v>336</v>
      </c>
      <c r="I107" s="58"/>
      <c r="J107" s="58"/>
      <c r="K107" s="58"/>
      <c r="L107" s="16">
        <v>3737535.86</v>
      </c>
      <c r="M107" s="19"/>
      <c r="N107" s="1"/>
      <c r="O107" s="15"/>
      <c r="P107" s="1"/>
    </row>
    <row r="108" spans="1:16" ht="12.75">
      <c r="A108" s="21"/>
      <c r="B108" s="23" t="s">
        <v>254</v>
      </c>
      <c r="C108" s="22"/>
      <c r="D108" s="22"/>
      <c r="E108" s="22"/>
      <c r="F108" s="27">
        <f>SUM(F104:F107)</f>
        <v>4500</v>
      </c>
      <c r="G108" s="22"/>
      <c r="H108" s="22"/>
      <c r="I108" s="62"/>
      <c r="J108" s="62"/>
      <c r="K108" s="62"/>
      <c r="L108" s="21">
        <f>SUM(L104:L107)</f>
        <v>4116710.86</v>
      </c>
      <c r="M108" s="24"/>
      <c r="N108" s="22"/>
      <c r="O108" s="25"/>
      <c r="P108" s="22"/>
    </row>
    <row r="110" spans="1:16" s="71" customFormat="1" ht="38.25">
      <c r="A110" s="78">
        <v>1</v>
      </c>
      <c r="B110" s="70" t="s">
        <v>33</v>
      </c>
      <c r="C110" s="66" t="s">
        <v>34</v>
      </c>
      <c r="D110" s="66">
        <v>4</v>
      </c>
      <c r="E110" s="66">
        <v>6</v>
      </c>
      <c r="F110" s="66">
        <v>56</v>
      </c>
      <c r="G110" s="66">
        <v>34.3</v>
      </c>
      <c r="H110" s="66" t="s">
        <v>394</v>
      </c>
      <c r="I110" s="79">
        <v>92850.04</v>
      </c>
      <c r="J110" s="80"/>
      <c r="K110" s="80"/>
      <c r="L110" s="78"/>
      <c r="M110" s="81">
        <v>39590</v>
      </c>
      <c r="N110" s="82" t="s">
        <v>395</v>
      </c>
      <c r="O110" s="82" t="s">
        <v>397</v>
      </c>
      <c r="P110" s="74" t="s">
        <v>396</v>
      </c>
    </row>
    <row r="111" spans="1:16" ht="38.25">
      <c r="A111" s="78">
        <v>2</v>
      </c>
      <c r="B111" s="70" t="s">
        <v>33</v>
      </c>
      <c r="C111" s="66" t="s">
        <v>36</v>
      </c>
      <c r="D111" s="66">
        <v>10</v>
      </c>
      <c r="E111" s="66">
        <v>54</v>
      </c>
      <c r="F111" s="66">
        <v>58.1</v>
      </c>
      <c r="G111" s="66">
        <v>37.7</v>
      </c>
      <c r="H111" s="66" t="s">
        <v>392</v>
      </c>
      <c r="I111" s="79">
        <v>261522.7</v>
      </c>
      <c r="J111" s="80"/>
      <c r="K111" s="80"/>
      <c r="L111" s="78"/>
      <c r="M111" s="81">
        <v>39590</v>
      </c>
      <c r="N111" s="82" t="s">
        <v>57</v>
      </c>
      <c r="O111" s="82" t="s">
        <v>397</v>
      </c>
      <c r="P111" s="74" t="s">
        <v>396</v>
      </c>
    </row>
    <row r="112" spans="1:16" ht="38.25">
      <c r="A112" s="78">
        <v>3</v>
      </c>
      <c r="B112" s="70" t="s">
        <v>33</v>
      </c>
      <c r="C112" s="66" t="s">
        <v>42</v>
      </c>
      <c r="D112" s="66">
        <v>1</v>
      </c>
      <c r="E112" s="66">
        <v>1</v>
      </c>
      <c r="F112" s="66">
        <v>51.2</v>
      </c>
      <c r="G112" s="66">
        <v>37.3</v>
      </c>
      <c r="H112" s="66" t="s">
        <v>323</v>
      </c>
      <c r="I112" s="79">
        <v>149637.88</v>
      </c>
      <c r="J112" s="80"/>
      <c r="K112" s="80"/>
      <c r="L112" s="78"/>
      <c r="M112" s="81">
        <v>39590</v>
      </c>
      <c r="N112" s="82" t="s">
        <v>57</v>
      </c>
      <c r="O112" s="82" t="s">
        <v>168</v>
      </c>
      <c r="P112" s="74"/>
    </row>
    <row r="113" spans="1:16" ht="63.75">
      <c r="A113" s="78">
        <v>4</v>
      </c>
      <c r="B113" s="70" t="s">
        <v>46</v>
      </c>
      <c r="C113" s="66" t="s">
        <v>48</v>
      </c>
      <c r="D113" s="66">
        <v>88</v>
      </c>
      <c r="E113" s="66">
        <v>1</v>
      </c>
      <c r="F113" s="66">
        <v>29.7</v>
      </c>
      <c r="G113" s="66">
        <v>20.9</v>
      </c>
      <c r="H113" s="83" t="s">
        <v>393</v>
      </c>
      <c r="I113" s="79">
        <v>198005.5</v>
      </c>
      <c r="J113" s="79"/>
      <c r="K113" s="79"/>
      <c r="L113" s="78"/>
      <c r="M113" s="74">
        <v>39869</v>
      </c>
      <c r="N113" s="66" t="s">
        <v>53</v>
      </c>
      <c r="O113" s="82" t="s">
        <v>168</v>
      </c>
      <c r="P113" s="66" t="s">
        <v>292</v>
      </c>
    </row>
  </sheetData>
  <sheetProtection/>
  <mergeCells count="5">
    <mergeCell ref="A1:C1"/>
    <mergeCell ref="F5:G5"/>
    <mergeCell ref="A2:B2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5">
      <selection activeCell="F67" sqref="F67"/>
    </sheetView>
  </sheetViews>
  <sheetFormatPr defaultColWidth="9.140625" defaultRowHeight="12.75"/>
  <cols>
    <col min="1" max="1" width="5.421875" style="33" customWidth="1"/>
    <col min="2" max="2" width="36.8515625" style="33" customWidth="1"/>
    <col min="3" max="3" width="12.57421875" style="33" customWidth="1"/>
    <col min="4" max="4" width="9.8515625" style="53" customWidth="1"/>
    <col min="5" max="5" width="12.7109375" style="53" customWidth="1"/>
    <col min="6" max="6" width="12.7109375" style="33" customWidth="1"/>
    <col min="7" max="7" width="13.00390625" style="33" customWidth="1"/>
    <col min="8" max="8" width="15.7109375" style="48" customWidth="1"/>
    <col min="9" max="9" width="20.28125" style="33" customWidth="1"/>
    <col min="10" max="10" width="18.8515625" style="33" customWidth="1"/>
    <col min="11" max="11" width="12.00390625" style="33" customWidth="1"/>
    <col min="12" max="16384" width="9.140625" style="33" customWidth="1"/>
  </cols>
  <sheetData>
    <row r="1" spans="1:11" s="31" customFormat="1" ht="216.75">
      <c r="A1" s="28" t="s">
        <v>0</v>
      </c>
      <c r="B1" s="28" t="s">
        <v>1</v>
      </c>
      <c r="C1" s="28" t="s">
        <v>2</v>
      </c>
      <c r="D1" s="49" t="s">
        <v>3</v>
      </c>
      <c r="E1" s="49" t="s">
        <v>5</v>
      </c>
      <c r="F1" s="28" t="s">
        <v>25</v>
      </c>
      <c r="G1" s="28" t="s">
        <v>6</v>
      </c>
      <c r="H1" s="44" t="s">
        <v>27</v>
      </c>
      <c r="I1" s="29" t="s">
        <v>29</v>
      </c>
      <c r="J1" s="30" t="s">
        <v>30</v>
      </c>
      <c r="K1" s="28" t="s">
        <v>31</v>
      </c>
    </row>
    <row r="2" spans="1:11" ht="36.75" customHeight="1">
      <c r="A2" s="28"/>
      <c r="B2" s="28" t="s">
        <v>28</v>
      </c>
      <c r="C2" s="28"/>
      <c r="D2" s="49"/>
      <c r="E2" s="49"/>
      <c r="F2" s="28"/>
      <c r="G2" s="28"/>
      <c r="H2" s="45"/>
      <c r="I2" s="32"/>
      <c r="J2" s="28"/>
      <c r="K2" s="28"/>
    </row>
    <row r="3" spans="1:11" ht="21.75" customHeight="1">
      <c r="A3" s="21"/>
      <c r="B3" s="34" t="s">
        <v>10</v>
      </c>
      <c r="C3" s="22"/>
      <c r="D3" s="50"/>
      <c r="E3" s="50"/>
      <c r="F3" s="35"/>
      <c r="G3" s="21"/>
      <c r="H3" s="46"/>
      <c r="I3" s="36"/>
      <c r="J3" s="22"/>
      <c r="K3" s="22"/>
    </row>
    <row r="4" spans="1:11" s="5" customFormat="1" ht="28.5" customHeight="1">
      <c r="A4" s="37">
        <v>1</v>
      </c>
      <c r="B4" s="38" t="s">
        <v>193</v>
      </c>
      <c r="C4" s="1">
        <v>2015</v>
      </c>
      <c r="D4" s="52">
        <v>1</v>
      </c>
      <c r="E4" s="51">
        <v>522500</v>
      </c>
      <c r="F4" s="37"/>
      <c r="G4" s="16"/>
      <c r="H4" s="14">
        <v>42291</v>
      </c>
      <c r="I4" s="40" t="s">
        <v>195</v>
      </c>
      <c r="J4" s="20" t="s">
        <v>168</v>
      </c>
      <c r="K4" s="20" t="s">
        <v>71</v>
      </c>
    </row>
    <row r="5" spans="1:11" s="5" customFormat="1" ht="12.75">
      <c r="A5" s="21"/>
      <c r="B5" s="41" t="s">
        <v>9</v>
      </c>
      <c r="C5" s="22"/>
      <c r="D5" s="50">
        <f>SUM(D4:D4)</f>
        <v>1</v>
      </c>
      <c r="E5" s="50">
        <f>SUM(E4:E4)</f>
        <v>522500</v>
      </c>
      <c r="F5" s="21"/>
      <c r="G5" s="21"/>
      <c r="H5" s="46"/>
      <c r="I5" s="36"/>
      <c r="J5" s="23"/>
      <c r="K5" s="23"/>
    </row>
    <row r="6" spans="1:11" s="5" customFormat="1" ht="12.75">
      <c r="A6" s="16"/>
      <c r="B6" s="42" t="s">
        <v>8</v>
      </c>
      <c r="C6" s="1"/>
      <c r="D6" s="52"/>
      <c r="E6" s="52"/>
      <c r="F6" s="16"/>
      <c r="G6" s="16"/>
      <c r="H6" s="14"/>
      <c r="I6" s="39"/>
      <c r="J6" s="20"/>
      <c r="K6" s="20"/>
    </row>
    <row r="7" spans="1:11" s="5" customFormat="1" ht="12.75">
      <c r="A7" s="37">
        <v>1</v>
      </c>
      <c r="B7" s="32" t="s">
        <v>196</v>
      </c>
      <c r="C7" s="20">
        <v>1985</v>
      </c>
      <c r="D7" s="52">
        <v>1</v>
      </c>
      <c r="E7" s="51">
        <v>8324.05</v>
      </c>
      <c r="F7" s="73"/>
      <c r="G7" s="15"/>
      <c r="H7" s="14">
        <v>39590</v>
      </c>
      <c r="I7" s="40" t="s">
        <v>56</v>
      </c>
      <c r="J7" s="20" t="s">
        <v>168</v>
      </c>
      <c r="K7" s="20" t="s">
        <v>71</v>
      </c>
    </row>
    <row r="8" spans="1:11" s="5" customFormat="1" ht="12.75">
      <c r="A8" s="37">
        <v>2</v>
      </c>
      <c r="B8" s="32" t="s">
        <v>197</v>
      </c>
      <c r="C8" s="20">
        <v>1970</v>
      </c>
      <c r="D8" s="52">
        <v>1</v>
      </c>
      <c r="E8" s="51">
        <v>1394.46</v>
      </c>
      <c r="F8" s="73"/>
      <c r="G8" s="15"/>
      <c r="H8" s="14">
        <v>39590</v>
      </c>
      <c r="I8" s="40" t="s">
        <v>56</v>
      </c>
      <c r="J8" s="20" t="s">
        <v>168</v>
      </c>
      <c r="K8" s="20" t="s">
        <v>71</v>
      </c>
    </row>
    <row r="9" spans="1:11" s="5" customFormat="1" ht="25.5">
      <c r="A9" s="37">
        <v>3</v>
      </c>
      <c r="B9" s="43" t="s">
        <v>198</v>
      </c>
      <c r="C9" s="20">
        <v>2002</v>
      </c>
      <c r="D9" s="52">
        <v>1</v>
      </c>
      <c r="E9" s="51">
        <v>7270.9</v>
      </c>
      <c r="F9" s="37"/>
      <c r="G9" s="16"/>
      <c r="H9" s="14">
        <v>39590</v>
      </c>
      <c r="I9" s="40" t="s">
        <v>56</v>
      </c>
      <c r="J9" s="20" t="s">
        <v>168</v>
      </c>
      <c r="K9" s="20" t="s">
        <v>71</v>
      </c>
    </row>
    <row r="10" spans="1:11" s="5" customFormat="1" ht="12.75">
      <c r="A10" s="37">
        <v>4</v>
      </c>
      <c r="B10" s="17" t="s">
        <v>199</v>
      </c>
      <c r="C10" s="20">
        <v>1995</v>
      </c>
      <c r="D10" s="52">
        <v>1</v>
      </c>
      <c r="E10" s="51">
        <v>16219.17</v>
      </c>
      <c r="F10" s="37"/>
      <c r="G10" s="16"/>
      <c r="H10" s="14">
        <v>39590</v>
      </c>
      <c r="I10" s="40" t="s">
        <v>56</v>
      </c>
      <c r="J10" s="20" t="s">
        <v>168</v>
      </c>
      <c r="K10" s="20" t="s">
        <v>71</v>
      </c>
    </row>
    <row r="11" spans="1:11" s="5" customFormat="1" ht="12.75">
      <c r="A11" s="37">
        <v>5</v>
      </c>
      <c r="B11" s="17" t="s">
        <v>200</v>
      </c>
      <c r="C11" s="20">
        <v>1996</v>
      </c>
      <c r="D11" s="52">
        <v>1</v>
      </c>
      <c r="E11" s="51">
        <v>4867.91</v>
      </c>
      <c r="F11" s="37"/>
      <c r="G11" s="16"/>
      <c r="H11" s="14">
        <v>39590</v>
      </c>
      <c r="I11" s="40" t="s">
        <v>56</v>
      </c>
      <c r="J11" s="20" t="s">
        <v>168</v>
      </c>
      <c r="K11" s="20" t="s">
        <v>71</v>
      </c>
    </row>
    <row r="12" spans="1:11" s="5" customFormat="1" ht="12.75">
      <c r="A12" s="37">
        <v>6</v>
      </c>
      <c r="B12" s="17" t="s">
        <v>201</v>
      </c>
      <c r="C12" s="20">
        <v>1970</v>
      </c>
      <c r="D12" s="52">
        <v>1</v>
      </c>
      <c r="E12" s="51">
        <v>1322.07</v>
      </c>
      <c r="F12" s="37"/>
      <c r="G12" s="16"/>
      <c r="H12" s="14">
        <v>39590</v>
      </c>
      <c r="I12" s="40" t="s">
        <v>56</v>
      </c>
      <c r="J12" s="20" t="s">
        <v>168</v>
      </c>
      <c r="K12" s="20" t="s">
        <v>71</v>
      </c>
    </row>
    <row r="13" spans="1:11" s="5" customFormat="1" ht="12.75">
      <c r="A13" s="37">
        <v>7</v>
      </c>
      <c r="B13" s="17" t="s">
        <v>202</v>
      </c>
      <c r="C13" s="20">
        <v>1987</v>
      </c>
      <c r="D13" s="52">
        <v>1</v>
      </c>
      <c r="E13" s="51">
        <v>4192.37</v>
      </c>
      <c r="F13" s="37"/>
      <c r="G13" s="16"/>
      <c r="H13" s="14">
        <v>39590</v>
      </c>
      <c r="I13" s="40" t="s">
        <v>56</v>
      </c>
      <c r="J13" s="20" t="s">
        <v>168</v>
      </c>
      <c r="K13" s="20" t="s">
        <v>71</v>
      </c>
    </row>
    <row r="14" spans="1:11" s="5" customFormat="1" ht="12.75">
      <c r="A14" s="37">
        <v>8</v>
      </c>
      <c r="B14" s="17" t="s">
        <v>203</v>
      </c>
      <c r="C14" s="20">
        <v>2004</v>
      </c>
      <c r="D14" s="52">
        <v>1</v>
      </c>
      <c r="E14" s="51">
        <v>26667.2</v>
      </c>
      <c r="F14" s="37"/>
      <c r="G14" s="16"/>
      <c r="H14" s="14">
        <v>39590</v>
      </c>
      <c r="I14" s="40" t="s">
        <v>56</v>
      </c>
      <c r="J14" s="20" t="s">
        <v>168</v>
      </c>
      <c r="K14" s="20" t="s">
        <v>71</v>
      </c>
    </row>
    <row r="15" spans="1:11" s="5" customFormat="1" ht="12.75">
      <c r="A15" s="37">
        <v>9</v>
      </c>
      <c r="B15" s="17" t="s">
        <v>204</v>
      </c>
      <c r="C15" s="20">
        <v>2003</v>
      </c>
      <c r="D15" s="52">
        <v>1</v>
      </c>
      <c r="E15" s="51">
        <v>9945</v>
      </c>
      <c r="F15" s="37"/>
      <c r="G15" s="16"/>
      <c r="H15" s="14">
        <v>39590</v>
      </c>
      <c r="I15" s="40" t="s">
        <v>56</v>
      </c>
      <c r="J15" s="20" t="s">
        <v>168</v>
      </c>
      <c r="K15" s="20" t="s">
        <v>71</v>
      </c>
    </row>
    <row r="16" spans="1:11" s="5" customFormat="1" ht="12.75">
      <c r="A16" s="37">
        <v>10</v>
      </c>
      <c r="B16" s="17" t="s">
        <v>205</v>
      </c>
      <c r="C16" s="20">
        <v>2003</v>
      </c>
      <c r="D16" s="52">
        <v>1</v>
      </c>
      <c r="E16" s="51">
        <v>4941</v>
      </c>
      <c r="F16" s="37"/>
      <c r="G16" s="16"/>
      <c r="H16" s="14">
        <v>39590</v>
      </c>
      <c r="I16" s="40" t="s">
        <v>56</v>
      </c>
      <c r="J16" s="20" t="s">
        <v>168</v>
      </c>
      <c r="K16" s="20" t="s">
        <v>71</v>
      </c>
    </row>
    <row r="17" spans="1:11" s="5" customFormat="1" ht="12.75">
      <c r="A17" s="37">
        <v>11</v>
      </c>
      <c r="B17" s="17" t="s">
        <v>206</v>
      </c>
      <c r="C17" s="20">
        <v>2003</v>
      </c>
      <c r="D17" s="52">
        <v>1</v>
      </c>
      <c r="E17" s="51">
        <v>6668.52</v>
      </c>
      <c r="F17" s="37"/>
      <c r="G17" s="16"/>
      <c r="H17" s="14">
        <v>39590</v>
      </c>
      <c r="I17" s="40" t="s">
        <v>56</v>
      </c>
      <c r="J17" s="20" t="s">
        <v>168</v>
      </c>
      <c r="K17" s="20" t="s">
        <v>71</v>
      </c>
    </row>
    <row r="18" spans="1:11" s="5" customFormat="1" ht="12.75">
      <c r="A18" s="37">
        <v>12</v>
      </c>
      <c r="B18" s="17" t="s">
        <v>207</v>
      </c>
      <c r="C18" s="20">
        <v>2005</v>
      </c>
      <c r="D18" s="52">
        <v>1</v>
      </c>
      <c r="E18" s="51">
        <v>1626.4</v>
      </c>
      <c r="F18" s="37"/>
      <c r="G18" s="16"/>
      <c r="H18" s="14">
        <v>39590</v>
      </c>
      <c r="I18" s="40" t="s">
        <v>56</v>
      </c>
      <c r="J18" s="20" t="s">
        <v>168</v>
      </c>
      <c r="K18" s="20" t="s">
        <v>71</v>
      </c>
    </row>
    <row r="19" spans="1:11" s="5" customFormat="1" ht="12.75">
      <c r="A19" s="37">
        <v>13</v>
      </c>
      <c r="B19" s="17" t="s">
        <v>208</v>
      </c>
      <c r="C19" s="20">
        <v>2003</v>
      </c>
      <c r="D19" s="52">
        <v>3</v>
      </c>
      <c r="E19" s="51">
        <v>3470.9</v>
      </c>
      <c r="F19" s="37"/>
      <c r="G19" s="16"/>
      <c r="H19" s="14">
        <v>39590</v>
      </c>
      <c r="I19" s="40" t="s">
        <v>56</v>
      </c>
      <c r="J19" s="20" t="s">
        <v>168</v>
      </c>
      <c r="K19" s="20" t="s">
        <v>71</v>
      </c>
    </row>
    <row r="20" spans="1:11" s="5" customFormat="1" ht="12.75">
      <c r="A20" s="37">
        <v>14</v>
      </c>
      <c r="B20" s="17" t="s">
        <v>209</v>
      </c>
      <c r="C20" s="20">
        <v>2004</v>
      </c>
      <c r="D20" s="52">
        <v>1</v>
      </c>
      <c r="E20" s="51">
        <v>3511.2</v>
      </c>
      <c r="F20" s="37"/>
      <c r="G20" s="16"/>
      <c r="H20" s="14">
        <v>39590</v>
      </c>
      <c r="I20" s="40" t="s">
        <v>56</v>
      </c>
      <c r="J20" s="20" t="s">
        <v>168</v>
      </c>
      <c r="K20" s="20" t="s">
        <v>71</v>
      </c>
    </row>
    <row r="21" spans="1:11" s="5" customFormat="1" ht="12.75">
      <c r="A21" s="37">
        <v>15</v>
      </c>
      <c r="B21" s="17" t="s">
        <v>205</v>
      </c>
      <c r="C21" s="20">
        <v>1987</v>
      </c>
      <c r="D21" s="52">
        <v>1</v>
      </c>
      <c r="E21" s="51">
        <v>3336.29</v>
      </c>
      <c r="F21" s="37"/>
      <c r="G21" s="16"/>
      <c r="H21" s="14">
        <v>39590</v>
      </c>
      <c r="I21" s="40" t="s">
        <v>56</v>
      </c>
      <c r="J21" s="20" t="s">
        <v>168</v>
      </c>
      <c r="K21" s="20" t="s">
        <v>71</v>
      </c>
    </row>
    <row r="22" spans="1:11" s="5" customFormat="1" ht="12.75">
      <c r="A22" s="37">
        <v>16</v>
      </c>
      <c r="B22" s="17" t="s">
        <v>205</v>
      </c>
      <c r="C22" s="20">
        <v>1977</v>
      </c>
      <c r="D22" s="52">
        <v>1</v>
      </c>
      <c r="E22" s="51">
        <v>1634.49</v>
      </c>
      <c r="F22" s="37"/>
      <c r="G22" s="16"/>
      <c r="H22" s="14">
        <v>39590</v>
      </c>
      <c r="I22" s="40" t="s">
        <v>56</v>
      </c>
      <c r="J22" s="20" t="s">
        <v>168</v>
      </c>
      <c r="K22" s="20" t="s">
        <v>71</v>
      </c>
    </row>
    <row r="23" spans="1:11" s="5" customFormat="1" ht="12.75">
      <c r="A23" s="37">
        <v>17</v>
      </c>
      <c r="B23" s="17" t="s">
        <v>210</v>
      </c>
      <c r="C23" s="20">
        <v>1984</v>
      </c>
      <c r="D23" s="52">
        <v>1</v>
      </c>
      <c r="E23" s="51">
        <v>802.64</v>
      </c>
      <c r="F23" s="37"/>
      <c r="G23" s="16"/>
      <c r="H23" s="14">
        <v>39590</v>
      </c>
      <c r="I23" s="40" t="s">
        <v>56</v>
      </c>
      <c r="J23" s="20" t="s">
        <v>168</v>
      </c>
      <c r="K23" s="20" t="s">
        <v>71</v>
      </c>
    </row>
    <row r="24" spans="1:11" s="5" customFormat="1" ht="12.75">
      <c r="A24" s="37">
        <v>18</v>
      </c>
      <c r="B24" s="17" t="s">
        <v>205</v>
      </c>
      <c r="C24" s="20">
        <v>1978</v>
      </c>
      <c r="D24" s="52">
        <v>1</v>
      </c>
      <c r="E24" s="51">
        <v>882.65</v>
      </c>
      <c r="F24" s="37"/>
      <c r="G24" s="16"/>
      <c r="H24" s="14">
        <v>39590</v>
      </c>
      <c r="I24" s="40" t="s">
        <v>56</v>
      </c>
      <c r="J24" s="20" t="s">
        <v>168</v>
      </c>
      <c r="K24" s="20" t="s">
        <v>71</v>
      </c>
    </row>
    <row r="25" spans="1:11" s="5" customFormat="1" ht="12.75">
      <c r="A25" s="37">
        <v>19</v>
      </c>
      <c r="B25" s="17" t="s">
        <v>211</v>
      </c>
      <c r="C25" s="20">
        <v>1977</v>
      </c>
      <c r="D25" s="52">
        <v>1</v>
      </c>
      <c r="E25" s="51">
        <v>708.66</v>
      </c>
      <c r="F25" s="37"/>
      <c r="G25" s="16"/>
      <c r="H25" s="14">
        <v>39590</v>
      </c>
      <c r="I25" s="40" t="s">
        <v>56</v>
      </c>
      <c r="J25" s="20" t="s">
        <v>168</v>
      </c>
      <c r="K25" s="20" t="s">
        <v>71</v>
      </c>
    </row>
    <row r="26" spans="1:11" s="5" customFormat="1" ht="12.75">
      <c r="A26" s="37">
        <v>20</v>
      </c>
      <c r="B26" s="17" t="s">
        <v>212</v>
      </c>
      <c r="C26" s="20">
        <v>1984</v>
      </c>
      <c r="D26" s="52">
        <v>1</v>
      </c>
      <c r="E26" s="51">
        <v>610.87</v>
      </c>
      <c r="F26" s="37"/>
      <c r="G26" s="16"/>
      <c r="H26" s="14">
        <v>39590</v>
      </c>
      <c r="I26" s="40" t="s">
        <v>56</v>
      </c>
      <c r="J26" s="20" t="s">
        <v>168</v>
      </c>
      <c r="K26" s="20" t="s">
        <v>71</v>
      </c>
    </row>
    <row r="27" spans="1:11" s="5" customFormat="1" ht="12.75">
      <c r="A27" s="37">
        <v>21</v>
      </c>
      <c r="B27" s="17" t="s">
        <v>213</v>
      </c>
      <c r="C27" s="20">
        <v>1991</v>
      </c>
      <c r="D27" s="52">
        <v>1</v>
      </c>
      <c r="E27" s="51">
        <v>1935.48</v>
      </c>
      <c r="F27" s="37"/>
      <c r="G27" s="16"/>
      <c r="H27" s="14">
        <v>39590</v>
      </c>
      <c r="I27" s="40" t="s">
        <v>56</v>
      </c>
      <c r="J27" s="20" t="s">
        <v>168</v>
      </c>
      <c r="K27" s="20" t="s">
        <v>71</v>
      </c>
    </row>
    <row r="28" spans="1:11" s="5" customFormat="1" ht="12.75">
      <c r="A28" s="37">
        <v>22</v>
      </c>
      <c r="B28" s="17" t="s">
        <v>214</v>
      </c>
      <c r="C28" s="20">
        <v>1998</v>
      </c>
      <c r="D28" s="52">
        <v>1</v>
      </c>
      <c r="E28" s="51">
        <v>1388.11</v>
      </c>
      <c r="F28" s="37"/>
      <c r="G28" s="16"/>
      <c r="H28" s="14">
        <v>39590</v>
      </c>
      <c r="I28" s="40" t="s">
        <v>56</v>
      </c>
      <c r="J28" s="20" t="s">
        <v>168</v>
      </c>
      <c r="K28" s="20" t="s">
        <v>71</v>
      </c>
    </row>
    <row r="29" spans="1:11" s="5" customFormat="1" ht="15.75" customHeight="1">
      <c r="A29" s="37">
        <v>23</v>
      </c>
      <c r="B29" s="72" t="s">
        <v>215</v>
      </c>
      <c r="C29" s="20">
        <v>1987</v>
      </c>
      <c r="D29" s="52">
        <v>1</v>
      </c>
      <c r="E29" s="52">
        <v>8810.76</v>
      </c>
      <c r="F29" s="16"/>
      <c r="G29" s="16"/>
      <c r="H29" s="14">
        <v>39590</v>
      </c>
      <c r="I29" s="20" t="s">
        <v>56</v>
      </c>
      <c r="J29" s="20" t="s">
        <v>168</v>
      </c>
      <c r="K29" s="20" t="s">
        <v>71</v>
      </c>
    </row>
    <row r="30" spans="1:11" s="5" customFormat="1" ht="15.75" customHeight="1">
      <c r="A30" s="37">
        <v>24</v>
      </c>
      <c r="B30" s="72" t="s">
        <v>216</v>
      </c>
      <c r="C30" s="20">
        <v>1990</v>
      </c>
      <c r="D30" s="52">
        <v>1</v>
      </c>
      <c r="E30" s="52">
        <v>1339.94</v>
      </c>
      <c r="F30" s="16"/>
      <c r="G30" s="16"/>
      <c r="H30" s="14">
        <v>39590</v>
      </c>
      <c r="I30" s="20" t="s">
        <v>56</v>
      </c>
      <c r="J30" s="20" t="s">
        <v>168</v>
      </c>
      <c r="K30" s="20" t="s">
        <v>71</v>
      </c>
    </row>
    <row r="31" spans="1:11" s="5" customFormat="1" ht="12.75">
      <c r="A31" s="37">
        <v>25</v>
      </c>
      <c r="B31" s="20" t="s">
        <v>217</v>
      </c>
      <c r="C31" s="20">
        <v>1993</v>
      </c>
      <c r="D31" s="52">
        <v>1</v>
      </c>
      <c r="E31" s="52">
        <v>3474.8</v>
      </c>
      <c r="F31" s="20"/>
      <c r="G31" s="20"/>
      <c r="H31" s="19">
        <v>39590</v>
      </c>
      <c r="I31" s="20" t="s">
        <v>56</v>
      </c>
      <c r="J31" s="20" t="s">
        <v>168</v>
      </c>
      <c r="K31" s="20" t="s">
        <v>71</v>
      </c>
    </row>
    <row r="32" spans="1:11" ht="12.75">
      <c r="A32" s="37">
        <v>26</v>
      </c>
      <c r="B32" s="32" t="s">
        <v>218</v>
      </c>
      <c r="C32" s="32">
        <v>2003</v>
      </c>
      <c r="D32" s="51">
        <v>1</v>
      </c>
      <c r="E32" s="51">
        <v>7910.37</v>
      </c>
      <c r="F32" s="32"/>
      <c r="G32" s="32"/>
      <c r="H32" s="47">
        <v>39590</v>
      </c>
      <c r="I32" s="32" t="s">
        <v>56</v>
      </c>
      <c r="J32" s="20" t="s">
        <v>168</v>
      </c>
      <c r="K32" s="20" t="s">
        <v>71</v>
      </c>
    </row>
    <row r="33" spans="1:11" ht="12.75">
      <c r="A33" s="37">
        <v>27</v>
      </c>
      <c r="B33" s="32" t="s">
        <v>219</v>
      </c>
      <c r="C33" s="32">
        <v>2003</v>
      </c>
      <c r="D33" s="51">
        <v>1</v>
      </c>
      <c r="E33" s="51">
        <v>1953.9</v>
      </c>
      <c r="F33" s="32"/>
      <c r="G33" s="32"/>
      <c r="H33" s="47">
        <v>39590</v>
      </c>
      <c r="I33" s="32" t="s">
        <v>56</v>
      </c>
      <c r="J33" s="20" t="s">
        <v>168</v>
      </c>
      <c r="K33" s="20" t="s">
        <v>71</v>
      </c>
    </row>
    <row r="34" spans="1:11" ht="12.75">
      <c r="A34" s="37">
        <v>28</v>
      </c>
      <c r="B34" s="32" t="s">
        <v>220</v>
      </c>
      <c r="C34" s="32">
        <v>2004</v>
      </c>
      <c r="D34" s="51">
        <v>1</v>
      </c>
      <c r="E34" s="51">
        <v>3248</v>
      </c>
      <c r="F34" s="32"/>
      <c r="G34" s="32"/>
      <c r="H34" s="47">
        <v>39590</v>
      </c>
      <c r="I34" s="32" t="s">
        <v>56</v>
      </c>
      <c r="J34" s="20" t="s">
        <v>168</v>
      </c>
      <c r="K34" s="20" t="s">
        <v>71</v>
      </c>
    </row>
    <row r="35" spans="1:11" ht="38.25">
      <c r="A35" s="37">
        <v>29</v>
      </c>
      <c r="B35" s="32" t="s">
        <v>221</v>
      </c>
      <c r="C35" s="32">
        <v>2009</v>
      </c>
      <c r="D35" s="51">
        <v>1</v>
      </c>
      <c r="E35" s="51">
        <v>61437</v>
      </c>
      <c r="F35" s="32"/>
      <c r="G35" s="32"/>
      <c r="H35" s="47">
        <v>40499</v>
      </c>
      <c r="I35" s="32" t="s">
        <v>353</v>
      </c>
      <c r="J35" s="20" t="s">
        <v>168</v>
      </c>
      <c r="K35" s="20" t="s">
        <v>71</v>
      </c>
    </row>
    <row r="36" spans="1:11" ht="12.75">
      <c r="A36" s="37">
        <v>30</v>
      </c>
      <c r="B36" s="32" t="s">
        <v>222</v>
      </c>
      <c r="C36" s="32">
        <v>2015</v>
      </c>
      <c r="D36" s="51">
        <v>2</v>
      </c>
      <c r="E36" s="51">
        <v>8200</v>
      </c>
      <c r="F36" s="32"/>
      <c r="G36" s="32"/>
      <c r="H36" s="47">
        <v>42291</v>
      </c>
      <c r="I36" s="32" t="s">
        <v>195</v>
      </c>
      <c r="J36" s="20" t="s">
        <v>168</v>
      </c>
      <c r="K36" s="20" t="s">
        <v>71</v>
      </c>
    </row>
    <row r="37" spans="1:11" ht="12.75">
      <c r="A37" s="37">
        <v>31</v>
      </c>
      <c r="B37" s="32" t="s">
        <v>223</v>
      </c>
      <c r="C37" s="32">
        <v>2014</v>
      </c>
      <c r="D37" s="51">
        <v>1</v>
      </c>
      <c r="E37" s="51">
        <v>14300</v>
      </c>
      <c r="F37" s="32"/>
      <c r="G37" s="32"/>
      <c r="H37" s="47">
        <v>42200</v>
      </c>
      <c r="I37" s="32" t="s">
        <v>243</v>
      </c>
      <c r="J37" s="20" t="s">
        <v>168</v>
      </c>
      <c r="K37" s="20" t="s">
        <v>71</v>
      </c>
    </row>
    <row r="38" spans="1:11" ht="12.75">
      <c r="A38" s="37">
        <v>32</v>
      </c>
      <c r="B38" s="32" t="s">
        <v>224</v>
      </c>
      <c r="C38" s="32">
        <v>2014</v>
      </c>
      <c r="D38" s="51">
        <v>1</v>
      </c>
      <c r="E38" s="51">
        <v>99000</v>
      </c>
      <c r="F38" s="32"/>
      <c r="G38" s="32"/>
      <c r="H38" s="47">
        <v>42200</v>
      </c>
      <c r="I38" s="32" t="s">
        <v>243</v>
      </c>
      <c r="J38" s="20" t="s">
        <v>168</v>
      </c>
      <c r="K38" s="20" t="s">
        <v>71</v>
      </c>
    </row>
    <row r="39" spans="1:11" ht="12.75">
      <c r="A39" s="37">
        <v>33</v>
      </c>
      <c r="B39" s="32" t="s">
        <v>225</v>
      </c>
      <c r="C39" s="32">
        <v>2014</v>
      </c>
      <c r="D39" s="51">
        <v>1</v>
      </c>
      <c r="E39" s="51">
        <v>54000</v>
      </c>
      <c r="F39" s="32"/>
      <c r="G39" s="32"/>
      <c r="H39" s="47">
        <v>42200</v>
      </c>
      <c r="I39" s="32" t="s">
        <v>243</v>
      </c>
      <c r="J39" s="20" t="s">
        <v>168</v>
      </c>
      <c r="K39" s="20" t="s">
        <v>71</v>
      </c>
    </row>
    <row r="40" spans="1:11" ht="12.75">
      <c r="A40" s="37">
        <v>34</v>
      </c>
      <c r="B40" s="32" t="s">
        <v>225</v>
      </c>
      <c r="C40" s="32">
        <v>2015</v>
      </c>
      <c r="D40" s="51">
        <v>1</v>
      </c>
      <c r="E40" s="51">
        <v>39780</v>
      </c>
      <c r="F40" s="32"/>
      <c r="G40" s="32"/>
      <c r="H40" s="47">
        <v>42200</v>
      </c>
      <c r="I40" s="32" t="s">
        <v>243</v>
      </c>
      <c r="J40" s="20" t="s">
        <v>168</v>
      </c>
      <c r="K40" s="20" t="s">
        <v>71</v>
      </c>
    </row>
    <row r="41" spans="1:11" ht="12.75">
      <c r="A41" s="37">
        <v>35</v>
      </c>
      <c r="B41" s="32" t="s">
        <v>225</v>
      </c>
      <c r="C41" s="32">
        <v>2015</v>
      </c>
      <c r="D41" s="51">
        <v>1</v>
      </c>
      <c r="E41" s="51">
        <v>51470</v>
      </c>
      <c r="F41" s="32"/>
      <c r="G41" s="32"/>
      <c r="H41" s="47">
        <v>42200</v>
      </c>
      <c r="I41" s="32" t="s">
        <v>243</v>
      </c>
      <c r="J41" s="20" t="s">
        <v>168</v>
      </c>
      <c r="K41" s="20" t="s">
        <v>71</v>
      </c>
    </row>
    <row r="42" spans="1:11" ht="12.75">
      <c r="A42" s="37">
        <v>36</v>
      </c>
      <c r="B42" s="32" t="s">
        <v>226</v>
      </c>
      <c r="C42" s="32">
        <v>2015</v>
      </c>
      <c r="D42" s="51">
        <v>1</v>
      </c>
      <c r="E42" s="51">
        <v>75000</v>
      </c>
      <c r="F42" s="32"/>
      <c r="G42" s="32"/>
      <c r="H42" s="47">
        <v>42200</v>
      </c>
      <c r="I42" s="32" t="s">
        <v>243</v>
      </c>
      <c r="J42" s="20" t="s">
        <v>168</v>
      </c>
      <c r="K42" s="20" t="s">
        <v>71</v>
      </c>
    </row>
    <row r="43" spans="1:11" ht="25.5">
      <c r="A43" s="37">
        <v>37</v>
      </c>
      <c r="B43" s="32" t="s">
        <v>227</v>
      </c>
      <c r="C43" s="32">
        <v>2015</v>
      </c>
      <c r="D43" s="51">
        <v>1</v>
      </c>
      <c r="E43" s="51">
        <v>37500</v>
      </c>
      <c r="F43" s="32"/>
      <c r="G43" s="32"/>
      <c r="H43" s="47">
        <v>42346</v>
      </c>
      <c r="I43" s="32" t="s">
        <v>244</v>
      </c>
      <c r="J43" s="20" t="s">
        <v>168</v>
      </c>
      <c r="K43" s="20" t="s">
        <v>71</v>
      </c>
    </row>
    <row r="44" spans="1:11" ht="25.5">
      <c r="A44" s="37">
        <v>38</v>
      </c>
      <c r="B44" s="32" t="s">
        <v>228</v>
      </c>
      <c r="C44" s="32">
        <v>2015</v>
      </c>
      <c r="D44" s="51">
        <v>1</v>
      </c>
      <c r="E44" s="51">
        <v>37500</v>
      </c>
      <c r="F44" s="32"/>
      <c r="G44" s="32"/>
      <c r="H44" s="47">
        <v>42346</v>
      </c>
      <c r="I44" s="32" t="s">
        <v>244</v>
      </c>
      <c r="J44" s="20" t="s">
        <v>168</v>
      </c>
      <c r="K44" s="20" t="s">
        <v>71</v>
      </c>
    </row>
    <row r="45" spans="1:11" ht="25.5">
      <c r="A45" s="37">
        <v>39</v>
      </c>
      <c r="B45" s="32" t="s">
        <v>229</v>
      </c>
      <c r="C45" s="32">
        <v>2016</v>
      </c>
      <c r="D45" s="51">
        <v>7</v>
      </c>
      <c r="E45" s="51">
        <v>24500</v>
      </c>
      <c r="F45" s="32"/>
      <c r="G45" s="32"/>
      <c r="H45" s="47">
        <v>42528</v>
      </c>
      <c r="I45" s="32" t="s">
        <v>245</v>
      </c>
      <c r="J45" s="20" t="s">
        <v>168</v>
      </c>
      <c r="K45" s="20" t="s">
        <v>71</v>
      </c>
    </row>
    <row r="46" spans="1:11" ht="25.5">
      <c r="A46" s="37">
        <v>40</v>
      </c>
      <c r="B46" s="32" t="s">
        <v>230</v>
      </c>
      <c r="C46" s="32">
        <v>2016</v>
      </c>
      <c r="D46" s="51">
        <v>3</v>
      </c>
      <c r="E46" s="51">
        <v>96000</v>
      </c>
      <c r="F46" s="32"/>
      <c r="G46" s="32"/>
      <c r="H46" s="47">
        <v>42699</v>
      </c>
      <c r="I46" s="32" t="s">
        <v>246</v>
      </c>
      <c r="J46" s="20" t="s">
        <v>168</v>
      </c>
      <c r="K46" s="20" t="s">
        <v>71</v>
      </c>
    </row>
    <row r="47" spans="1:11" ht="25.5">
      <c r="A47" s="37">
        <v>41</v>
      </c>
      <c r="B47" s="32" t="s">
        <v>231</v>
      </c>
      <c r="C47" s="32">
        <v>2016</v>
      </c>
      <c r="D47" s="51">
        <v>2</v>
      </c>
      <c r="E47" s="51">
        <v>9000</v>
      </c>
      <c r="F47" s="32"/>
      <c r="G47" s="32"/>
      <c r="H47" s="47">
        <v>42699</v>
      </c>
      <c r="I47" s="32" t="s">
        <v>246</v>
      </c>
      <c r="J47" s="20" t="s">
        <v>168</v>
      </c>
      <c r="K47" s="20" t="s">
        <v>71</v>
      </c>
    </row>
    <row r="48" spans="1:11" ht="25.5">
      <c r="A48" s="37">
        <v>42</v>
      </c>
      <c r="B48" s="32" t="s">
        <v>231</v>
      </c>
      <c r="C48" s="32">
        <v>2016</v>
      </c>
      <c r="D48" s="51">
        <v>3</v>
      </c>
      <c r="E48" s="51">
        <v>13500</v>
      </c>
      <c r="F48" s="32"/>
      <c r="G48" s="32"/>
      <c r="H48" s="47">
        <v>42724</v>
      </c>
      <c r="I48" s="32" t="s">
        <v>247</v>
      </c>
      <c r="J48" s="20" t="s">
        <v>168</v>
      </c>
      <c r="K48" s="20" t="s">
        <v>71</v>
      </c>
    </row>
    <row r="49" spans="1:11" ht="25.5">
      <c r="A49" s="37">
        <v>43</v>
      </c>
      <c r="B49" s="32" t="s">
        <v>232</v>
      </c>
      <c r="C49" s="32">
        <v>2016</v>
      </c>
      <c r="D49" s="51">
        <v>1</v>
      </c>
      <c r="E49" s="51">
        <v>33387</v>
      </c>
      <c r="F49" s="32"/>
      <c r="G49" s="32"/>
      <c r="H49" s="47">
        <v>42724</v>
      </c>
      <c r="I49" s="32" t="s">
        <v>247</v>
      </c>
      <c r="J49" s="20" t="s">
        <v>168</v>
      </c>
      <c r="K49" s="20" t="s">
        <v>71</v>
      </c>
    </row>
    <row r="50" spans="1:11" ht="25.5">
      <c r="A50" s="37">
        <v>44</v>
      </c>
      <c r="B50" s="32" t="s">
        <v>233</v>
      </c>
      <c r="C50" s="32">
        <v>2016</v>
      </c>
      <c r="D50" s="51">
        <v>5</v>
      </c>
      <c r="E50" s="51">
        <v>10000</v>
      </c>
      <c r="F50" s="32"/>
      <c r="G50" s="32"/>
      <c r="H50" s="47">
        <v>42545</v>
      </c>
      <c r="I50" s="32" t="s">
        <v>248</v>
      </c>
      <c r="J50" s="20" t="s">
        <v>168</v>
      </c>
      <c r="K50" s="20" t="s">
        <v>71</v>
      </c>
    </row>
    <row r="51" spans="1:11" ht="38.25">
      <c r="A51" s="37">
        <v>45</v>
      </c>
      <c r="B51" s="32" t="s">
        <v>234</v>
      </c>
      <c r="C51" s="32">
        <v>2017</v>
      </c>
      <c r="D51" s="51">
        <v>1</v>
      </c>
      <c r="E51" s="51">
        <v>28500</v>
      </c>
      <c r="F51" s="32"/>
      <c r="G51" s="32"/>
      <c r="H51" s="47">
        <v>42899</v>
      </c>
      <c r="I51" s="32" t="s">
        <v>249</v>
      </c>
      <c r="J51" s="20" t="s">
        <v>168</v>
      </c>
      <c r="K51" s="20" t="s">
        <v>71</v>
      </c>
    </row>
    <row r="52" spans="1:11" ht="25.5">
      <c r="A52" s="37">
        <v>46</v>
      </c>
      <c r="B52" s="32" t="s">
        <v>235</v>
      </c>
      <c r="C52" s="32">
        <v>2017</v>
      </c>
      <c r="D52" s="51">
        <v>4</v>
      </c>
      <c r="E52" s="51">
        <v>18000</v>
      </c>
      <c r="F52" s="32"/>
      <c r="G52" s="32"/>
      <c r="H52" s="47">
        <v>42956</v>
      </c>
      <c r="I52" s="32" t="s">
        <v>250</v>
      </c>
      <c r="J52" s="20" t="s">
        <v>168</v>
      </c>
      <c r="K52" s="20" t="s">
        <v>71</v>
      </c>
    </row>
    <row r="53" spans="1:11" ht="38.25">
      <c r="A53" s="37">
        <v>47</v>
      </c>
      <c r="B53" s="32" t="s">
        <v>236</v>
      </c>
      <c r="C53" s="32">
        <v>2017</v>
      </c>
      <c r="D53" s="51">
        <v>1</v>
      </c>
      <c r="E53" s="51">
        <v>2345250</v>
      </c>
      <c r="F53" s="32"/>
      <c r="G53" s="32"/>
      <c r="H53" s="47">
        <v>43021</v>
      </c>
      <c r="I53" s="32" t="s">
        <v>251</v>
      </c>
      <c r="J53" s="20" t="s">
        <v>168</v>
      </c>
      <c r="K53" s="20" t="s">
        <v>71</v>
      </c>
    </row>
    <row r="54" spans="1:11" ht="25.5">
      <c r="A54" s="37">
        <v>48</v>
      </c>
      <c r="B54" s="32" t="s">
        <v>231</v>
      </c>
      <c r="C54" s="32">
        <v>2018</v>
      </c>
      <c r="D54" s="51">
        <v>2</v>
      </c>
      <c r="E54" s="51">
        <v>9000</v>
      </c>
      <c r="F54" s="32"/>
      <c r="G54" s="32"/>
      <c r="H54" s="47">
        <v>43418</v>
      </c>
      <c r="I54" s="32" t="s">
        <v>252</v>
      </c>
      <c r="J54" s="20" t="s">
        <v>168</v>
      </c>
      <c r="K54" s="20" t="s">
        <v>71</v>
      </c>
    </row>
    <row r="55" spans="1:11" ht="66.75" customHeight="1">
      <c r="A55" s="37">
        <v>49</v>
      </c>
      <c r="B55" s="32" t="s">
        <v>237</v>
      </c>
      <c r="C55" s="32">
        <v>2018</v>
      </c>
      <c r="D55" s="51">
        <v>1</v>
      </c>
      <c r="E55" s="51">
        <v>52000</v>
      </c>
      <c r="F55" s="32"/>
      <c r="G55" s="32"/>
      <c r="H55" s="47">
        <v>43418</v>
      </c>
      <c r="I55" s="32" t="s">
        <v>252</v>
      </c>
      <c r="J55" s="20" t="s">
        <v>168</v>
      </c>
      <c r="K55" s="20" t="s">
        <v>71</v>
      </c>
    </row>
    <row r="56" spans="1:11" ht="25.5">
      <c r="A56" s="37">
        <v>50</v>
      </c>
      <c r="B56" s="32" t="s">
        <v>238</v>
      </c>
      <c r="C56" s="32">
        <v>2018</v>
      </c>
      <c r="D56" s="51">
        <v>1</v>
      </c>
      <c r="E56" s="51">
        <v>3987</v>
      </c>
      <c r="F56" s="32"/>
      <c r="G56" s="32"/>
      <c r="H56" s="47">
        <v>43418</v>
      </c>
      <c r="I56" s="32" t="s">
        <v>252</v>
      </c>
      <c r="J56" s="20" t="s">
        <v>168</v>
      </c>
      <c r="K56" s="20" t="s">
        <v>71</v>
      </c>
    </row>
    <row r="57" spans="1:11" ht="25.5">
      <c r="A57" s="37">
        <v>51</v>
      </c>
      <c r="B57" s="32" t="s">
        <v>239</v>
      </c>
      <c r="C57" s="32">
        <v>2018</v>
      </c>
      <c r="D57" s="51">
        <v>1</v>
      </c>
      <c r="E57" s="51">
        <v>18000</v>
      </c>
      <c r="F57" s="32"/>
      <c r="G57" s="32"/>
      <c r="H57" s="47">
        <v>43418</v>
      </c>
      <c r="I57" s="32" t="s">
        <v>252</v>
      </c>
      <c r="J57" s="20" t="s">
        <v>168</v>
      </c>
      <c r="K57" s="20" t="s">
        <v>71</v>
      </c>
    </row>
    <row r="58" spans="1:11" ht="25.5">
      <c r="A58" s="37">
        <v>52</v>
      </c>
      <c r="B58" s="32" t="s">
        <v>240</v>
      </c>
      <c r="C58" s="32">
        <v>2018</v>
      </c>
      <c r="D58" s="51">
        <v>1</v>
      </c>
      <c r="E58" s="51">
        <v>15000</v>
      </c>
      <c r="F58" s="32"/>
      <c r="G58" s="32"/>
      <c r="H58" s="47">
        <v>43418</v>
      </c>
      <c r="I58" s="32" t="s">
        <v>252</v>
      </c>
      <c r="J58" s="20" t="s">
        <v>168</v>
      </c>
      <c r="K58" s="20" t="s">
        <v>71</v>
      </c>
    </row>
    <row r="59" spans="1:11" ht="25.5">
      <c r="A59" s="37">
        <v>53</v>
      </c>
      <c r="B59" s="32" t="s">
        <v>241</v>
      </c>
      <c r="C59" s="32">
        <v>2018</v>
      </c>
      <c r="D59" s="51">
        <v>1</v>
      </c>
      <c r="E59" s="51">
        <v>20438</v>
      </c>
      <c r="F59" s="32"/>
      <c r="G59" s="32"/>
      <c r="H59" s="47">
        <v>43418</v>
      </c>
      <c r="I59" s="32" t="s">
        <v>252</v>
      </c>
      <c r="J59" s="20" t="s">
        <v>168</v>
      </c>
      <c r="K59" s="20" t="s">
        <v>71</v>
      </c>
    </row>
    <row r="60" spans="1:11" ht="25.5">
      <c r="A60" s="37">
        <v>54</v>
      </c>
      <c r="B60" s="32" t="s">
        <v>242</v>
      </c>
      <c r="C60" s="32">
        <v>2019</v>
      </c>
      <c r="D60" s="51">
        <v>4</v>
      </c>
      <c r="E60" s="51">
        <v>20000</v>
      </c>
      <c r="F60" s="32"/>
      <c r="G60" s="32"/>
      <c r="H60" s="47">
        <v>43545</v>
      </c>
      <c r="I60" s="32" t="s">
        <v>253</v>
      </c>
      <c r="J60" s="20" t="s">
        <v>168</v>
      </c>
      <c r="K60" s="20" t="s">
        <v>71</v>
      </c>
    </row>
    <row r="61" spans="1:11" ht="25.5">
      <c r="A61" s="37">
        <v>55</v>
      </c>
      <c r="B61" s="32" t="s">
        <v>382</v>
      </c>
      <c r="C61" s="32">
        <v>2019</v>
      </c>
      <c r="D61" s="51">
        <v>1</v>
      </c>
      <c r="E61" s="51">
        <v>14940</v>
      </c>
      <c r="F61" s="32"/>
      <c r="G61" s="32"/>
      <c r="H61" s="47">
        <v>43740</v>
      </c>
      <c r="I61" s="32" t="s">
        <v>380</v>
      </c>
      <c r="J61" s="20" t="s">
        <v>168</v>
      </c>
      <c r="K61" s="20" t="s">
        <v>71</v>
      </c>
    </row>
    <row r="62" spans="1:11" ht="25.5">
      <c r="A62" s="37">
        <v>56</v>
      </c>
      <c r="B62" s="32" t="s">
        <v>381</v>
      </c>
      <c r="C62" s="32">
        <v>2019</v>
      </c>
      <c r="D62" s="51">
        <v>1</v>
      </c>
      <c r="E62" s="51">
        <v>15300</v>
      </c>
      <c r="F62" s="32"/>
      <c r="G62" s="32"/>
      <c r="H62" s="47">
        <v>43740</v>
      </c>
      <c r="I62" s="32" t="s">
        <v>380</v>
      </c>
      <c r="J62" s="20" t="s">
        <v>168</v>
      </c>
      <c r="K62" s="20" t="s">
        <v>71</v>
      </c>
    </row>
    <row r="63" spans="1:11" ht="25.5">
      <c r="A63" s="37">
        <v>57</v>
      </c>
      <c r="B63" s="32" t="s">
        <v>383</v>
      </c>
      <c r="C63" s="32">
        <v>2019</v>
      </c>
      <c r="D63" s="51">
        <v>1</v>
      </c>
      <c r="E63" s="51">
        <v>17370</v>
      </c>
      <c r="F63" s="32"/>
      <c r="G63" s="32"/>
      <c r="H63" s="47">
        <v>43740</v>
      </c>
      <c r="I63" s="32" t="s">
        <v>380</v>
      </c>
      <c r="J63" s="20" t="s">
        <v>168</v>
      </c>
      <c r="K63" s="20" t="s">
        <v>71</v>
      </c>
    </row>
    <row r="64" spans="1:11" ht="25.5">
      <c r="A64" s="37">
        <v>58</v>
      </c>
      <c r="B64" s="32" t="s">
        <v>384</v>
      </c>
      <c r="C64" s="32">
        <v>2019</v>
      </c>
      <c r="D64" s="51">
        <v>1</v>
      </c>
      <c r="E64" s="51">
        <v>20250</v>
      </c>
      <c r="F64" s="32"/>
      <c r="G64" s="32"/>
      <c r="H64" s="47">
        <v>43740</v>
      </c>
      <c r="I64" s="32" t="s">
        <v>380</v>
      </c>
      <c r="J64" s="20" t="s">
        <v>168</v>
      </c>
      <c r="K64" s="20" t="s">
        <v>71</v>
      </c>
    </row>
    <row r="65" spans="1:11" ht="25.5">
      <c r="A65" s="37">
        <v>59</v>
      </c>
      <c r="B65" s="32" t="s">
        <v>385</v>
      </c>
      <c r="C65" s="32">
        <v>2019</v>
      </c>
      <c r="D65" s="51">
        <v>1</v>
      </c>
      <c r="E65" s="51">
        <v>22500</v>
      </c>
      <c r="F65" s="32"/>
      <c r="G65" s="32"/>
      <c r="H65" s="47">
        <v>43740</v>
      </c>
      <c r="I65" s="32" t="s">
        <v>380</v>
      </c>
      <c r="J65" s="20" t="s">
        <v>168</v>
      </c>
      <c r="K65" s="20" t="s">
        <v>71</v>
      </c>
    </row>
    <row r="66" spans="1:11" ht="25.5">
      <c r="A66" s="37">
        <v>60</v>
      </c>
      <c r="B66" s="32" t="s">
        <v>386</v>
      </c>
      <c r="C66" s="32">
        <v>2019</v>
      </c>
      <c r="D66" s="51">
        <v>1</v>
      </c>
      <c r="E66" s="51">
        <v>22500</v>
      </c>
      <c r="F66" s="32"/>
      <c r="G66" s="32"/>
      <c r="H66" s="47">
        <v>43740</v>
      </c>
      <c r="I66" s="32" t="s">
        <v>380</v>
      </c>
      <c r="J66" s="20" t="s">
        <v>168</v>
      </c>
      <c r="K66" s="20" t="s">
        <v>71</v>
      </c>
    </row>
    <row r="67" spans="1:11" ht="25.5">
      <c r="A67" s="37">
        <v>61</v>
      </c>
      <c r="B67" s="32" t="s">
        <v>387</v>
      </c>
      <c r="C67" s="32">
        <v>2019</v>
      </c>
      <c r="D67" s="51">
        <v>1</v>
      </c>
      <c r="E67" s="51">
        <v>9000</v>
      </c>
      <c r="F67" s="32"/>
      <c r="G67" s="32"/>
      <c r="H67" s="47">
        <v>43740</v>
      </c>
      <c r="I67" s="32" t="s">
        <v>380</v>
      </c>
      <c r="J67" s="20" t="s">
        <v>168</v>
      </c>
      <c r="K67" s="20" t="s">
        <v>71</v>
      </c>
    </row>
    <row r="68" spans="1:11" ht="25.5">
      <c r="A68" s="37">
        <v>62</v>
      </c>
      <c r="B68" s="32" t="s">
        <v>388</v>
      </c>
      <c r="C68" s="32">
        <v>2019</v>
      </c>
      <c r="D68" s="51">
        <v>1</v>
      </c>
      <c r="E68" s="51">
        <v>17100</v>
      </c>
      <c r="F68" s="32"/>
      <c r="G68" s="32"/>
      <c r="H68" s="47">
        <v>43740</v>
      </c>
      <c r="I68" s="32" t="s">
        <v>380</v>
      </c>
      <c r="J68" s="20" t="s">
        <v>168</v>
      </c>
      <c r="K68" s="20" t="s">
        <v>71</v>
      </c>
    </row>
    <row r="69" spans="1:11" ht="25.5">
      <c r="A69" s="37">
        <v>63</v>
      </c>
      <c r="B69" s="32" t="s">
        <v>389</v>
      </c>
      <c r="C69" s="32">
        <v>2019</v>
      </c>
      <c r="D69" s="51">
        <v>1</v>
      </c>
      <c r="E69" s="51">
        <v>17100</v>
      </c>
      <c r="F69" s="32"/>
      <c r="G69" s="32"/>
      <c r="H69" s="47">
        <v>43740</v>
      </c>
      <c r="I69" s="32" t="s">
        <v>380</v>
      </c>
      <c r="J69" s="20" t="s">
        <v>168</v>
      </c>
      <c r="K69" s="20" t="s">
        <v>71</v>
      </c>
    </row>
    <row r="70" spans="1:11" ht="25.5">
      <c r="A70" s="37">
        <v>64</v>
      </c>
      <c r="B70" s="32" t="s">
        <v>390</v>
      </c>
      <c r="C70" s="32">
        <v>2019</v>
      </c>
      <c r="D70" s="51">
        <v>1</v>
      </c>
      <c r="E70" s="51">
        <v>18270</v>
      </c>
      <c r="F70" s="32"/>
      <c r="G70" s="32"/>
      <c r="H70" s="47">
        <v>43740</v>
      </c>
      <c r="I70" s="32" t="s">
        <v>380</v>
      </c>
      <c r="J70" s="20" t="s">
        <v>168</v>
      </c>
      <c r="K70" s="20" t="s">
        <v>71</v>
      </c>
    </row>
    <row r="71" spans="1:11" ht="25.5">
      <c r="A71" s="37">
        <v>65</v>
      </c>
      <c r="B71" s="32" t="s">
        <v>391</v>
      </c>
      <c r="C71" s="32">
        <v>2019</v>
      </c>
      <c r="D71" s="51">
        <v>1</v>
      </c>
      <c r="E71" s="51">
        <v>60470</v>
      </c>
      <c r="F71" s="32"/>
      <c r="G71" s="32"/>
      <c r="H71" s="47">
        <v>43740</v>
      </c>
      <c r="I71" s="32" t="s">
        <v>380</v>
      </c>
      <c r="J71" s="20" t="s">
        <v>168</v>
      </c>
      <c r="K71" s="20" t="s">
        <v>71</v>
      </c>
    </row>
    <row r="72" spans="1:11" ht="12.75">
      <c r="A72" s="23"/>
      <c r="B72" s="23" t="s">
        <v>254</v>
      </c>
      <c r="C72" s="23"/>
      <c r="D72" s="50">
        <f>SUM(D7:D71)</f>
        <v>90</v>
      </c>
      <c r="E72" s="50">
        <f>SUM(E7:E71)</f>
        <v>3568007.11</v>
      </c>
      <c r="F72" s="23"/>
      <c r="G72" s="23"/>
      <c r="H72" s="24"/>
      <c r="I72" s="23"/>
      <c r="J72" s="23"/>
      <c r="K72" s="23"/>
    </row>
    <row r="74" spans="1:11" s="71" customFormat="1" ht="12.75">
      <c r="A74" s="64">
        <v>1</v>
      </c>
      <c r="B74" s="65" t="s">
        <v>192</v>
      </c>
      <c r="C74" s="66">
        <v>2008</v>
      </c>
      <c r="D74" s="67">
        <v>1</v>
      </c>
      <c r="E74" s="68">
        <v>380000</v>
      </c>
      <c r="F74" s="64"/>
      <c r="G74" s="66"/>
      <c r="H74" s="74"/>
      <c r="I74" s="69" t="s">
        <v>194</v>
      </c>
      <c r="J74" s="70" t="s">
        <v>359</v>
      </c>
      <c r="K74" s="70"/>
    </row>
  </sheetData>
  <sheetProtection/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2019-07-02T12:43:40Z</cp:lastPrinted>
  <dcterms:created xsi:type="dcterms:W3CDTF">1996-10-08T23:32:33Z</dcterms:created>
  <dcterms:modified xsi:type="dcterms:W3CDTF">2019-10-03T11:29:32Z</dcterms:modified>
  <cp:category/>
  <cp:version/>
  <cp:contentType/>
  <cp:contentStatus/>
</cp:coreProperties>
</file>